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NOMINA\NOMINA  REPORTE RAI\2025\DICIEMBRE\"/>
    </mc:Choice>
  </mc:AlternateContent>
  <bookViews>
    <workbookView xWindow="-105" yWindow="-105" windowWidth="25815" windowHeight="15495"/>
  </bookViews>
  <sheets>
    <sheet name="Fijos diciembre 2025" sheetId="1" r:id="rId1"/>
    <sheet name="Contratados diciembre 2025" sheetId="2" r:id="rId2"/>
  </sheets>
  <definedNames>
    <definedName name="_xlnm._FilterDatabase" localSheetId="1" hidden="1">'Contratados diciembre 2025'!$A$6:$P$12</definedName>
    <definedName name="_xlnm._FilterDatabase" localSheetId="0" hidden="1">'Fijos diciembre 2025'!$A$6:$N$83</definedName>
    <definedName name="_xlnm.Print_Titles" localSheetId="1">'Contratados diciembre 2025'!$6:$6</definedName>
    <definedName name="_xlnm.Print_Titles" localSheetId="0">'Fijos diciembre 2025'!$6:$6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2" l="1"/>
  <c r="A9" i="2" s="1"/>
  <c r="A10" i="2" s="1"/>
  <c r="A11" i="2" s="1"/>
  <c r="A12" i="2" s="1"/>
</calcChain>
</file>

<file path=xl/sharedStrings.xml><?xml version="1.0" encoding="utf-8"?>
<sst xmlns="http://schemas.openxmlformats.org/spreadsheetml/2006/main" count="534" uniqueCount="145">
  <si>
    <t>SERVICIO NACIONAL DE SALUD</t>
  </si>
  <si>
    <t>Nómina de Sueldos Personal Fijo</t>
  </si>
  <si>
    <t>REG. NO.</t>
  </si>
  <si>
    <t>NOMBRES</t>
  </si>
  <si>
    <t>SEXO</t>
  </si>
  <si>
    <t>REGION</t>
  </si>
  <si>
    <t>PROVINCIA</t>
  </si>
  <si>
    <t>DIRECCION O DEPARTAMENTO</t>
  </si>
  <si>
    <t>CARGO</t>
  </si>
  <si>
    <t>CATEGORIA DE SERVIDOR</t>
  </si>
  <si>
    <t>SUELDO BRUTO</t>
  </si>
  <si>
    <t>AFP</t>
  </si>
  <si>
    <t>ISR</t>
  </si>
  <si>
    <t>SFS</t>
  </si>
  <si>
    <t>OTROS</t>
  </si>
  <si>
    <t>SUELDO NETO</t>
  </si>
  <si>
    <t>F</t>
  </si>
  <si>
    <t>AUXILIAR DE ENFERMERIA</t>
  </si>
  <si>
    <t>FIJO</t>
  </si>
  <si>
    <t>CONSERJE</t>
  </si>
  <si>
    <t>PROMOTOR DE SALUD</t>
  </si>
  <si>
    <t>M</t>
  </si>
  <si>
    <t>VIGILANTE</t>
  </si>
  <si>
    <t>MEDICO GENERAL</t>
  </si>
  <si>
    <t>AUXILIAR DE FARMACIA</t>
  </si>
  <si>
    <t>BIONALISTA</t>
  </si>
  <si>
    <t>ODONTOLOGO (A)</t>
  </si>
  <si>
    <t>AUXILIAR DE ESTADISTICAS</t>
  </si>
  <si>
    <t>CAMILLERO</t>
  </si>
  <si>
    <t>ENFERMERO (A) ATENCION DIRECTA</t>
  </si>
  <si>
    <t>TECNICO DE RAYOS X</t>
  </si>
  <si>
    <t>DIRECTOR</t>
  </si>
  <si>
    <t>ENCARGADO (A) DE LABORATORIO</t>
  </si>
  <si>
    <t>CONTADOR</t>
  </si>
  <si>
    <t>ENCARGADO DE RECURSOS HUMANOS</t>
  </si>
  <si>
    <t>AUXILIAR DE FACTURACION Y SEGURO</t>
  </si>
  <si>
    <t>COCINERA</t>
  </si>
  <si>
    <t>CHOFER</t>
  </si>
  <si>
    <t>PORTERO</t>
  </si>
  <si>
    <t>ANALISTA LEGAL</t>
  </si>
  <si>
    <t>DEPARTAMENTO DE SEGURIDAD HOSPITALARIA</t>
  </si>
  <si>
    <t>*FIJO</t>
  </si>
  <si>
    <t>SUPERVISOR DE SEGURIDAD</t>
  </si>
  <si>
    <t>AUXILIAR DENTAL</t>
  </si>
  <si>
    <t>JARDINERO</t>
  </si>
  <si>
    <t>ENCARGADO (A) DE PLANIFICACION</t>
  </si>
  <si>
    <t>ENCARGADO (A) DE SECCION DE FACTURAS</t>
  </si>
  <si>
    <t>ENCARGADO(A) DE CUIDADOS HOSPITALARIO</t>
  </si>
  <si>
    <t>LAVANDERO (A)</t>
  </si>
  <si>
    <t>PROGRAMA DE SALUD BUCAL -SNS</t>
  </si>
  <si>
    <t>MEDICO AYUD. DE SERV. DE GINECO-OBSTETRA</t>
  </si>
  <si>
    <t>LAVANDERA PLANCHADORA</t>
  </si>
  <si>
    <t>SUPERVISORA DE DIETETICA</t>
  </si>
  <si>
    <t>SAN JUAN DE LA MAGUANA</t>
  </si>
  <si>
    <t>CARLOS ABELARDO LUGO MONTERO</t>
  </si>
  <si>
    <t>HEDI RONAL DE OLEO</t>
  </si>
  <si>
    <t>HENRY VICENTE GUZMAN</t>
  </si>
  <si>
    <t>MARIVEL ENCARNACION DIAZ</t>
  </si>
  <si>
    <t>HOSPITAL HONDO VALLE</t>
  </si>
  <si>
    <t>BITALINA MONTERO AMADOR</t>
  </si>
  <si>
    <t>JOSEFA RODRIGUEZ SANCHEZ</t>
  </si>
  <si>
    <t>ERNESTINA ENCARNACION MENDEZ</t>
  </si>
  <si>
    <t>IDELFONSO MONTERO</t>
  </si>
  <si>
    <t>GLORIA MARIA MONTERO MONTERO</t>
  </si>
  <si>
    <t>MARIA VICENTE BERIGUETE</t>
  </si>
  <si>
    <t>CELENES VICENTE MONTERO</t>
  </si>
  <si>
    <t>MANUEL ENRIQUE SORIANO ESCALANTE</t>
  </si>
  <si>
    <t>VICTORIA ENCARNACION DIAZ</t>
  </si>
  <si>
    <t>FRANCISCA DIAZ CASANOVA</t>
  </si>
  <si>
    <t>HICELA DEL CARMEN VICENTE</t>
  </si>
  <si>
    <t>EDUARDO QUEVEDO VARGAS</t>
  </si>
  <si>
    <t>MERCEDES RODRIGUEZ MEDINA</t>
  </si>
  <si>
    <t>EUNICE SANTANA MONTERO</t>
  </si>
  <si>
    <t>CLARA MAGDALENA HEREDIA PEÑA</t>
  </si>
  <si>
    <t>YAHARA ROMERO DE OLEO</t>
  </si>
  <si>
    <t>NAYLAN OGANDO MORILLO</t>
  </si>
  <si>
    <t>MARILANDA AMADOR VICENTE</t>
  </si>
  <si>
    <t>GINA ENCARNACION MONTERO</t>
  </si>
  <si>
    <t>AQUILES ENCARNACION DE OLEO</t>
  </si>
  <si>
    <t>DANIELA ROSARIO RODRIGUEZ</t>
  </si>
  <si>
    <t>FANNIS VICENTE AMADOR</t>
  </si>
  <si>
    <t>SAMARA DIAZ MONTERO</t>
  </si>
  <si>
    <t>ALTAGRACIA FELIZ RAMIREZ</t>
  </si>
  <si>
    <t>ONEDY ENCARNACION</t>
  </si>
  <si>
    <t>GRAULYS LEBRON VICENTE</t>
  </si>
  <si>
    <t>SELANIA BOCIO DE OLEO</t>
  </si>
  <si>
    <t>NENA MONTERO PEREZ</t>
  </si>
  <si>
    <t>DENYS FELIX AMADOR AMADOR</t>
  </si>
  <si>
    <t>TERESA ENCARNACION</t>
  </si>
  <si>
    <t>MAXIMA MONTERO BOCIO</t>
  </si>
  <si>
    <t>IRSIDA ENCARNACION ENCARNACION</t>
  </si>
  <si>
    <t>ARILEIDA MEDINA ENCARNACION</t>
  </si>
  <si>
    <t>MATILDE GUERRERO ENCARNACION</t>
  </si>
  <si>
    <t>JULISSA ENCARNACION ENCARNACION</t>
  </si>
  <si>
    <t>EMETERO DE OLEO OTAÑO</t>
  </si>
  <si>
    <t>CARMITO BOCIO</t>
  </si>
  <si>
    <t>MANUELA MARIA DE LA CRUZ CASANOVAS</t>
  </si>
  <si>
    <t>TOMAS MEDINA ENCARNACION</t>
  </si>
  <si>
    <t>URBANO ENCARNACION MESA</t>
  </si>
  <si>
    <t>FATIMA MEDINA MONTERO</t>
  </si>
  <si>
    <t>ANDREA MESA ENCARNACION</t>
  </si>
  <si>
    <t>BENITA DIAZ MONTERO</t>
  </si>
  <si>
    <t>YOLANDA DE OLEO GERONIMO</t>
  </si>
  <si>
    <t>SEBERIANA GARCIA JIMENEZ</t>
  </si>
  <si>
    <t>DANNYS DONOSA ENCARNACION MONTERO</t>
  </si>
  <si>
    <t>OLGA ENCARNACION MEDINA</t>
  </si>
  <si>
    <t>XIOMARA MERAN VICENTE</t>
  </si>
  <si>
    <t>MANUELA GUZMAN MONTERO</t>
  </si>
  <si>
    <t>JOSE MIGUEL ENCARNACION BOCIO</t>
  </si>
  <si>
    <t>MAXIMA ENCARNACION ENCARNACION</t>
  </si>
  <si>
    <t>MARIA NELIS ENCARNACION BOCIO</t>
  </si>
  <si>
    <t>ANA LUISA MERCEDES SANTANA</t>
  </si>
  <si>
    <t>MARIA LUZ FELIZ</t>
  </si>
  <si>
    <t>LUCIA MARRERO</t>
  </si>
  <si>
    <t>ALIANNA RAFAELINA PINEDA MORILLO</t>
  </si>
  <si>
    <t>DIONI RODRIGUEZ ENCARNACION</t>
  </si>
  <si>
    <t>ERCILINA MARCANO BAUTISTA</t>
  </si>
  <si>
    <t>ELSY MERY ENCARNACION ENCARNACION</t>
  </si>
  <si>
    <t>MARIOLYS ANTONIA BERIGUETE ENCARNACION</t>
  </si>
  <si>
    <t>SALVADOR VICENTE</t>
  </si>
  <si>
    <t>MORANNY OGANDO ENCARNACION</t>
  </si>
  <si>
    <t>FRANKLIN MONTERO MONTERO</t>
  </si>
  <si>
    <t>SANABE MONTERO VARGAS</t>
  </si>
  <si>
    <t>ROLANDO MONTERO</t>
  </si>
  <si>
    <t>ELIGIO VICENTE MONTERO</t>
  </si>
  <si>
    <t>WILLIAM ENCARNACION</t>
  </si>
  <si>
    <t>PEDRO CLAUDIO MORILLO BELTRE</t>
  </si>
  <si>
    <t>MARLENY ENCARNACION</t>
  </si>
  <si>
    <t>MARGARET CAROLIN VICIOSO LORENZO</t>
  </si>
  <si>
    <t>STERLIN ERNESTO ENCARNACION ENCARNACION</t>
  </si>
  <si>
    <t>SECCION DE TB- SRS EL VALLE</t>
  </si>
  <si>
    <t>ENRIQUE  JARDIEL ENCARNACION OLIVERO</t>
  </si>
  <si>
    <t>Nómina de Sueldos Personal Contratado</t>
  </si>
  <si>
    <t>FECHA DESIGNACION</t>
  </si>
  <si>
    <t>FECHA DESVINCULACION</t>
  </si>
  <si>
    <t>CONTRATADO</t>
  </si>
  <si>
    <t>RESPONSABLE DE LIBRE ACCESO A LA INFORMACION</t>
  </si>
  <si>
    <t>ANA DEYSI MEDINA ENCARNACION</t>
  </si>
  <si>
    <t>KATHERINE MICHELLE EBELING GRACIANO</t>
  </si>
  <si>
    <t>REYNA VALLEJO DE OLEO</t>
  </si>
  <si>
    <t>GILBEL ANTONIO MARCANO QUEVEDO</t>
  </si>
  <si>
    <t>TRINI ISMARLIN RAMIREZ MERAN</t>
  </si>
  <si>
    <t>MARTHA GERMAN SOLER</t>
  </si>
  <si>
    <t>Correspondiente al mes de diciembre del año 2025</t>
  </si>
  <si>
    <t>CRISTOPHER SANDELIS MONTERO VICENTE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</si>
</sst>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14" fontId="1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613410</xdr:colOff>
      <xdr:row>0</xdr:row>
      <xdr:rowOff>0</xdr:rowOff>
    </xdr:from>
    <xdr:to>
      <xdr:col>1</xdr:col>
      <xdr:colOff>1623060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DC5EEF9-6EEA-427D-8CDF-8CB7C3BEED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" y="0"/>
          <a:ext cx="1649730" cy="826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1638300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F665622-9F6C-439A-B7B9-2C4602AD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16383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83"/>
  <sheetViews>
    <sheetView tabSelected="1" zoomScaleNormal="100" workbookViewId="0">
      <selection activeCell="B17" sqref="B17"/>
    </sheetView>
  </sheetViews>
  <sheetFormatPr baseColWidth="10" defaultColWidth="11.42578125" defaultRowHeight="12" x14ac:dyDescent="0.2"/>
  <cols>
    <col min="1" max="1" width="9.28515625" style="3" customWidth="1"/>
    <col min="2" max="2" width="36.7109375" style="3" customWidth="1"/>
    <col min="3" max="3" width="8.42578125" style="3" customWidth="1"/>
    <col min="4" max="4" width="7.7109375" style="3" customWidth="1"/>
    <col min="5" max="5" width="21.42578125" style="3" bestFit="1" customWidth="1"/>
    <col min="6" max="6" width="39.42578125" style="3" customWidth="1"/>
    <col min="7" max="7" width="33.28515625" style="3" customWidth="1"/>
    <col min="8" max="8" width="18.7109375" style="3" customWidth="1"/>
    <col min="9" max="9" width="11.7109375" style="10" bestFit="1" customWidth="1"/>
    <col min="10" max="10" width="8.5703125" style="10" bestFit="1" customWidth="1"/>
    <col min="11" max="11" width="9" style="10" bestFit="1" customWidth="1"/>
    <col min="12" max="13" width="8.28515625" style="10" bestFit="1" customWidth="1"/>
    <col min="14" max="14" width="8.7109375" style="10" bestFit="1" customWidth="1"/>
    <col min="15" max="16384" width="11.42578125" style="3"/>
  </cols>
  <sheetData>
    <row r="2" spans="1:14" x14ac:dyDescent="0.2">
      <c r="C2" s="4" t="s">
        <v>0</v>
      </c>
      <c r="D2" s="4"/>
      <c r="E2" s="4"/>
      <c r="I2" s="3"/>
      <c r="J2" s="3"/>
      <c r="K2" s="3"/>
      <c r="L2" s="3"/>
      <c r="M2" s="3"/>
      <c r="N2" s="3"/>
    </row>
    <row r="3" spans="1:14" x14ac:dyDescent="0.2">
      <c r="C3" s="4" t="s">
        <v>1</v>
      </c>
      <c r="D3" s="4"/>
      <c r="E3" s="4"/>
      <c r="I3" s="3"/>
      <c r="J3" s="3"/>
      <c r="K3" s="3"/>
      <c r="L3" s="3"/>
      <c r="M3" s="3"/>
      <c r="N3" s="3"/>
    </row>
    <row r="4" spans="1:14" x14ac:dyDescent="0.2">
      <c r="C4" s="4" t="s">
        <v>143</v>
      </c>
      <c r="D4" s="4"/>
      <c r="E4" s="4"/>
      <c r="I4" s="3"/>
      <c r="J4" s="3"/>
      <c r="K4" s="3"/>
      <c r="L4" s="3"/>
      <c r="M4" s="3"/>
      <c r="N4" s="3"/>
    </row>
    <row r="5" spans="1:14" ht="12.75" thickBot="1" x14ac:dyDescent="0.25">
      <c r="I5" s="3"/>
      <c r="J5" s="3"/>
      <c r="K5" s="3"/>
      <c r="L5" s="3"/>
      <c r="M5" s="3"/>
      <c r="N5" s="3"/>
    </row>
    <row r="6" spans="1:14" ht="24" x14ac:dyDescent="0.2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7" t="s">
        <v>10</v>
      </c>
      <c r="J6" s="8" t="s">
        <v>11</v>
      </c>
      <c r="K6" s="8" t="s">
        <v>12</v>
      </c>
      <c r="L6" s="8" t="s">
        <v>13</v>
      </c>
      <c r="M6" s="8" t="s">
        <v>14</v>
      </c>
      <c r="N6" s="8" t="s">
        <v>15</v>
      </c>
    </row>
    <row r="7" spans="1:14" x14ac:dyDescent="0.2">
      <c r="A7" s="2">
        <v>1</v>
      </c>
      <c r="B7" s="11" t="s">
        <v>54</v>
      </c>
      <c r="C7" s="11" t="s">
        <v>21</v>
      </c>
      <c r="D7" s="11">
        <v>6</v>
      </c>
      <c r="E7" s="11" t="s">
        <v>53</v>
      </c>
      <c r="F7" s="11" t="s">
        <v>40</v>
      </c>
      <c r="G7" s="11" t="s">
        <v>42</v>
      </c>
      <c r="H7" s="11" t="s">
        <v>41</v>
      </c>
      <c r="I7" s="13">
        <v>19500</v>
      </c>
      <c r="J7" s="13">
        <v>0</v>
      </c>
      <c r="K7" s="13">
        <v>0</v>
      </c>
      <c r="L7" s="13">
        <v>0</v>
      </c>
      <c r="M7" s="13">
        <v>0</v>
      </c>
      <c r="N7" s="13">
        <v>19500</v>
      </c>
    </row>
    <row r="8" spans="1:14" x14ac:dyDescent="0.2">
      <c r="A8" s="2">
        <v>2</v>
      </c>
      <c r="B8" s="11" t="s">
        <v>56</v>
      </c>
      <c r="C8" s="11" t="s">
        <v>21</v>
      </c>
      <c r="D8" s="11">
        <v>6</v>
      </c>
      <c r="E8" s="11" t="s">
        <v>53</v>
      </c>
      <c r="F8" s="11" t="s">
        <v>40</v>
      </c>
      <c r="G8" s="11" t="s">
        <v>22</v>
      </c>
      <c r="H8" s="11" t="s">
        <v>41</v>
      </c>
      <c r="I8" s="13">
        <v>16500</v>
      </c>
      <c r="J8" s="13">
        <v>0</v>
      </c>
      <c r="K8" s="13">
        <v>0</v>
      </c>
      <c r="L8" s="13">
        <v>0</v>
      </c>
      <c r="M8" s="13">
        <v>0</v>
      </c>
      <c r="N8" s="13">
        <v>16500</v>
      </c>
    </row>
    <row r="9" spans="1:14" x14ac:dyDescent="0.2">
      <c r="A9" s="2">
        <v>3</v>
      </c>
      <c r="B9" s="11" t="s">
        <v>55</v>
      </c>
      <c r="C9" s="11" t="s">
        <v>21</v>
      </c>
      <c r="D9" s="11">
        <v>6</v>
      </c>
      <c r="E9" s="11" t="s">
        <v>53</v>
      </c>
      <c r="F9" s="11" t="s">
        <v>40</v>
      </c>
      <c r="G9" s="11" t="s">
        <v>22</v>
      </c>
      <c r="H9" s="11" t="s">
        <v>41</v>
      </c>
      <c r="I9" s="13">
        <v>16500</v>
      </c>
      <c r="J9" s="13">
        <v>0</v>
      </c>
      <c r="K9" s="13">
        <v>0</v>
      </c>
      <c r="L9" s="13">
        <v>0</v>
      </c>
      <c r="M9" s="13">
        <v>0</v>
      </c>
      <c r="N9" s="13">
        <v>16500</v>
      </c>
    </row>
    <row r="10" spans="1:14" x14ac:dyDescent="0.2">
      <c r="A10" s="2">
        <v>4</v>
      </c>
      <c r="B10" s="11" t="s">
        <v>57</v>
      </c>
      <c r="C10" s="11" t="s">
        <v>16</v>
      </c>
      <c r="D10" s="11">
        <v>6</v>
      </c>
      <c r="E10" s="11" t="s">
        <v>53</v>
      </c>
      <c r="F10" s="11" t="s">
        <v>58</v>
      </c>
      <c r="G10" s="11" t="s">
        <v>17</v>
      </c>
      <c r="H10" s="11" t="s">
        <v>18</v>
      </c>
      <c r="I10" s="13">
        <v>58604.18</v>
      </c>
      <c r="J10" s="13">
        <v>1158.6199999999999</v>
      </c>
      <c r="K10" s="13">
        <v>3439.54</v>
      </c>
      <c r="L10" s="13">
        <v>1227.25</v>
      </c>
      <c r="M10" s="13">
        <v>7281</v>
      </c>
      <c r="N10" s="13">
        <v>45497.77</v>
      </c>
    </row>
    <row r="11" spans="1:14" x14ac:dyDescent="0.2">
      <c r="A11" s="2">
        <v>5</v>
      </c>
      <c r="B11" s="11" t="s">
        <v>59</v>
      </c>
      <c r="C11" s="11" t="s">
        <v>16</v>
      </c>
      <c r="D11" s="11">
        <v>6</v>
      </c>
      <c r="E11" s="11" t="s">
        <v>53</v>
      </c>
      <c r="F11" s="11" t="s">
        <v>58</v>
      </c>
      <c r="G11" s="11" t="s">
        <v>17</v>
      </c>
      <c r="H11" s="11" t="s">
        <v>18</v>
      </c>
      <c r="I11" s="13">
        <v>58604.18</v>
      </c>
      <c r="J11" s="13">
        <v>1158.6199999999999</v>
      </c>
      <c r="K11" s="13">
        <v>3055.58</v>
      </c>
      <c r="L11" s="13">
        <v>1227.25</v>
      </c>
      <c r="M11" s="13">
        <v>40699.15</v>
      </c>
      <c r="N11" s="13">
        <v>12463.58</v>
      </c>
    </row>
    <row r="12" spans="1:14" x14ac:dyDescent="0.2">
      <c r="A12" s="2">
        <v>6</v>
      </c>
      <c r="B12" s="11" t="s">
        <v>60</v>
      </c>
      <c r="C12" s="11" t="s">
        <v>16</v>
      </c>
      <c r="D12" s="11">
        <v>6</v>
      </c>
      <c r="E12" s="11" t="s">
        <v>53</v>
      </c>
      <c r="F12" s="11" t="s">
        <v>58</v>
      </c>
      <c r="G12" s="11" t="s">
        <v>17</v>
      </c>
      <c r="H12" s="11" t="s">
        <v>18</v>
      </c>
      <c r="I12" s="13">
        <v>58470.61</v>
      </c>
      <c r="J12" s="13">
        <v>1158.6199999999999</v>
      </c>
      <c r="K12" s="13">
        <v>3412.82</v>
      </c>
      <c r="L12" s="13">
        <v>1227.25</v>
      </c>
      <c r="M12" s="13">
        <v>41191.99</v>
      </c>
      <c r="N12" s="13">
        <v>11479.93</v>
      </c>
    </row>
    <row r="13" spans="1:14" x14ac:dyDescent="0.2">
      <c r="A13" s="2">
        <v>7</v>
      </c>
      <c r="B13" s="11" t="s">
        <v>62</v>
      </c>
      <c r="C13" s="11" t="s">
        <v>21</v>
      </c>
      <c r="D13" s="11">
        <v>6</v>
      </c>
      <c r="E13" s="11" t="s">
        <v>53</v>
      </c>
      <c r="F13" s="11" t="s">
        <v>58</v>
      </c>
      <c r="G13" s="11" t="s">
        <v>17</v>
      </c>
      <c r="H13" s="11" t="s">
        <v>18</v>
      </c>
      <c r="I13" s="13">
        <v>56799.51</v>
      </c>
      <c r="J13" s="13">
        <v>1158.6199999999999</v>
      </c>
      <c r="K13" s="13">
        <v>2694.65</v>
      </c>
      <c r="L13" s="13">
        <v>1227.25</v>
      </c>
      <c r="M13" s="13">
        <v>37769.69</v>
      </c>
      <c r="N13" s="13">
        <v>13949.3</v>
      </c>
    </row>
    <row r="14" spans="1:14" x14ac:dyDescent="0.2">
      <c r="A14" s="2">
        <v>8</v>
      </c>
      <c r="B14" s="11" t="s">
        <v>63</v>
      </c>
      <c r="C14" s="11" t="s">
        <v>16</v>
      </c>
      <c r="D14" s="11">
        <v>6</v>
      </c>
      <c r="E14" s="11" t="s">
        <v>53</v>
      </c>
      <c r="F14" s="11" t="s">
        <v>58</v>
      </c>
      <c r="G14" s="11" t="s">
        <v>17</v>
      </c>
      <c r="H14" s="11" t="s">
        <v>18</v>
      </c>
      <c r="I14" s="13">
        <v>56799.51</v>
      </c>
      <c r="J14" s="13">
        <v>1158.6199999999999</v>
      </c>
      <c r="K14" s="13">
        <v>3078.6</v>
      </c>
      <c r="L14" s="13">
        <v>1227.25</v>
      </c>
      <c r="M14" s="13">
        <v>25537.040000000001</v>
      </c>
      <c r="N14" s="13">
        <v>25798</v>
      </c>
    </row>
    <row r="15" spans="1:14" x14ac:dyDescent="0.2">
      <c r="A15" s="2">
        <v>9</v>
      </c>
      <c r="B15" s="11" t="s">
        <v>61</v>
      </c>
      <c r="C15" s="11" t="s">
        <v>16</v>
      </c>
      <c r="D15" s="11">
        <v>6</v>
      </c>
      <c r="E15" s="11" t="s">
        <v>53</v>
      </c>
      <c r="F15" s="11" t="s">
        <v>58</v>
      </c>
      <c r="G15" s="11" t="s">
        <v>17</v>
      </c>
      <c r="H15" s="11" t="s">
        <v>18</v>
      </c>
      <c r="I15" s="13">
        <v>56799.51</v>
      </c>
      <c r="J15" s="13">
        <v>1158.6199999999999</v>
      </c>
      <c r="K15" s="13">
        <v>3078.6</v>
      </c>
      <c r="L15" s="13">
        <v>1227.25</v>
      </c>
      <c r="M15" s="13">
        <v>7500</v>
      </c>
      <c r="N15" s="13">
        <v>43835.040000000001</v>
      </c>
    </row>
    <row r="16" spans="1:14" x14ac:dyDescent="0.2">
      <c r="A16" s="2">
        <v>10</v>
      </c>
      <c r="B16" s="11" t="s">
        <v>64</v>
      </c>
      <c r="C16" s="11" t="s">
        <v>16</v>
      </c>
      <c r="D16" s="11">
        <v>6</v>
      </c>
      <c r="E16" s="11" t="s">
        <v>53</v>
      </c>
      <c r="F16" s="11" t="s">
        <v>58</v>
      </c>
      <c r="G16" s="11" t="s">
        <v>17</v>
      </c>
      <c r="H16" s="11" t="s">
        <v>18</v>
      </c>
      <c r="I16" s="13">
        <v>54810.1</v>
      </c>
      <c r="J16" s="13">
        <v>1158.6199999999999</v>
      </c>
      <c r="K16" s="13">
        <v>2680.72</v>
      </c>
      <c r="L16" s="13">
        <v>1227.25</v>
      </c>
      <c r="M16" s="13">
        <v>7652</v>
      </c>
      <c r="N16" s="13">
        <v>42091.51</v>
      </c>
    </row>
    <row r="17" spans="1:14" x14ac:dyDescent="0.2">
      <c r="A17" s="2">
        <v>11</v>
      </c>
      <c r="B17" s="11" t="s">
        <v>65</v>
      </c>
      <c r="C17" s="11" t="s">
        <v>16</v>
      </c>
      <c r="D17" s="11">
        <v>6</v>
      </c>
      <c r="E17" s="11" t="s">
        <v>53</v>
      </c>
      <c r="F17" s="11" t="s">
        <v>58</v>
      </c>
      <c r="G17" s="11" t="s">
        <v>17</v>
      </c>
      <c r="H17" s="11" t="s">
        <v>18</v>
      </c>
      <c r="I17" s="13">
        <v>54810.1</v>
      </c>
      <c r="J17" s="13">
        <v>1158.6199999999999</v>
      </c>
      <c r="K17" s="13">
        <v>2372.92</v>
      </c>
      <c r="L17" s="13">
        <v>1227.25</v>
      </c>
      <c r="M17" s="13">
        <v>9999.7800000000007</v>
      </c>
      <c r="N17" s="13">
        <v>40051.53</v>
      </c>
    </row>
    <row r="18" spans="1:14" x14ac:dyDescent="0.2">
      <c r="A18" s="2">
        <v>12</v>
      </c>
      <c r="B18" s="11" t="s">
        <v>66</v>
      </c>
      <c r="C18" s="11" t="s">
        <v>21</v>
      </c>
      <c r="D18" s="11">
        <v>6</v>
      </c>
      <c r="E18" s="11" t="s">
        <v>53</v>
      </c>
      <c r="F18" s="11" t="s">
        <v>58</v>
      </c>
      <c r="G18" s="11" t="s">
        <v>17</v>
      </c>
      <c r="H18" s="11" t="s">
        <v>18</v>
      </c>
      <c r="I18" s="13">
        <v>54433.61</v>
      </c>
      <c r="J18" s="13">
        <v>1158.6199999999999</v>
      </c>
      <c r="K18" s="13">
        <v>2605.42</v>
      </c>
      <c r="L18" s="13">
        <v>1227.25</v>
      </c>
      <c r="M18" s="13">
        <v>375</v>
      </c>
      <c r="N18" s="13">
        <v>49067.32</v>
      </c>
    </row>
    <row r="19" spans="1:14" x14ac:dyDescent="0.2">
      <c r="A19" s="2">
        <v>13</v>
      </c>
      <c r="B19" s="11" t="s">
        <v>69</v>
      </c>
      <c r="C19" s="11" t="s">
        <v>16</v>
      </c>
      <c r="D19" s="11">
        <v>6</v>
      </c>
      <c r="E19" s="11" t="s">
        <v>53</v>
      </c>
      <c r="F19" s="11" t="s">
        <v>58</v>
      </c>
      <c r="G19" s="11" t="s">
        <v>17</v>
      </c>
      <c r="H19" s="11" t="s">
        <v>18</v>
      </c>
      <c r="I19" s="13">
        <v>53218.58</v>
      </c>
      <c r="J19" s="13">
        <v>1158.6199999999999</v>
      </c>
      <c r="K19" s="13">
        <v>2422.16</v>
      </c>
      <c r="L19" s="13">
        <v>1227.25</v>
      </c>
      <c r="M19" s="13">
        <v>23666.62</v>
      </c>
      <c r="N19" s="13">
        <v>24743.93</v>
      </c>
    </row>
    <row r="20" spans="1:14" x14ac:dyDescent="0.2">
      <c r="A20" s="2">
        <v>14</v>
      </c>
      <c r="B20" s="11" t="s">
        <v>68</v>
      </c>
      <c r="C20" s="11" t="s">
        <v>16</v>
      </c>
      <c r="D20" s="11">
        <v>6</v>
      </c>
      <c r="E20" s="11" t="s">
        <v>53</v>
      </c>
      <c r="F20" s="11" t="s">
        <v>58</v>
      </c>
      <c r="G20" s="11" t="s">
        <v>17</v>
      </c>
      <c r="H20" s="11" t="s">
        <v>18</v>
      </c>
      <c r="I20" s="13">
        <v>53218.58</v>
      </c>
      <c r="J20" s="13">
        <v>1158.6199999999999</v>
      </c>
      <c r="K20" s="13">
        <v>2422.16</v>
      </c>
      <c r="L20" s="13">
        <v>1227.25</v>
      </c>
      <c r="M20" s="13">
        <v>37634.03</v>
      </c>
      <c r="N20" s="13">
        <v>10776.52</v>
      </c>
    </row>
    <row r="21" spans="1:14" x14ac:dyDescent="0.2">
      <c r="A21" s="2">
        <v>15</v>
      </c>
      <c r="B21" s="11" t="s">
        <v>67</v>
      </c>
      <c r="C21" s="11" t="s">
        <v>16</v>
      </c>
      <c r="D21" s="11">
        <v>6</v>
      </c>
      <c r="E21" s="11" t="s">
        <v>53</v>
      </c>
      <c r="F21" s="11" t="s">
        <v>58</v>
      </c>
      <c r="G21" s="11" t="s">
        <v>17</v>
      </c>
      <c r="H21" s="11" t="s">
        <v>18</v>
      </c>
      <c r="I21" s="13">
        <v>53218.58</v>
      </c>
      <c r="J21" s="13">
        <v>1158.6199999999999</v>
      </c>
      <c r="K21" s="13">
        <v>2422.16</v>
      </c>
      <c r="L21" s="13">
        <v>1227.25</v>
      </c>
      <c r="M21" s="13">
        <v>7755</v>
      </c>
      <c r="N21" s="13">
        <v>40655.550000000003</v>
      </c>
    </row>
    <row r="22" spans="1:14" x14ac:dyDescent="0.2">
      <c r="A22" s="2">
        <v>16</v>
      </c>
      <c r="B22" s="11" t="s">
        <v>70</v>
      </c>
      <c r="C22" s="11" t="s">
        <v>21</v>
      </c>
      <c r="D22" s="11">
        <v>6</v>
      </c>
      <c r="E22" s="11" t="s">
        <v>53</v>
      </c>
      <c r="F22" s="11" t="s">
        <v>58</v>
      </c>
      <c r="G22" s="11" t="s">
        <v>17</v>
      </c>
      <c r="H22" s="11" t="s">
        <v>18</v>
      </c>
      <c r="I22" s="13">
        <v>51627.05</v>
      </c>
      <c r="J22" s="13">
        <v>1158.6199999999999</v>
      </c>
      <c r="K22" s="13">
        <v>2183.4299999999998</v>
      </c>
      <c r="L22" s="13">
        <v>1227.25</v>
      </c>
      <c r="M22" s="13">
        <v>40447.199999999997</v>
      </c>
      <c r="N22" s="13">
        <v>6610.55</v>
      </c>
    </row>
    <row r="23" spans="1:14" x14ac:dyDescent="0.2">
      <c r="A23" s="2">
        <v>17</v>
      </c>
      <c r="B23" s="11" t="s">
        <v>71</v>
      </c>
      <c r="C23" s="11" t="s">
        <v>16</v>
      </c>
      <c r="D23" s="11">
        <v>6</v>
      </c>
      <c r="E23" s="11" t="s">
        <v>53</v>
      </c>
      <c r="F23" s="11" t="s">
        <v>58</v>
      </c>
      <c r="G23" s="11" t="s">
        <v>17</v>
      </c>
      <c r="H23" s="11" t="s">
        <v>18</v>
      </c>
      <c r="I23" s="13">
        <v>51627.05</v>
      </c>
      <c r="J23" s="13">
        <v>1158.6199999999999</v>
      </c>
      <c r="K23" s="13">
        <v>2183.4299999999998</v>
      </c>
      <c r="L23" s="13">
        <v>1227.25</v>
      </c>
      <c r="M23" s="13">
        <v>41246.230000000003</v>
      </c>
      <c r="N23" s="13">
        <v>5811.52</v>
      </c>
    </row>
    <row r="24" spans="1:14" x14ac:dyDescent="0.2">
      <c r="A24" s="2">
        <v>18</v>
      </c>
      <c r="B24" s="11" t="s">
        <v>73</v>
      </c>
      <c r="C24" s="11" t="s">
        <v>16</v>
      </c>
      <c r="D24" s="11">
        <v>6</v>
      </c>
      <c r="E24" s="11" t="s">
        <v>53</v>
      </c>
      <c r="F24" s="11" t="s">
        <v>58</v>
      </c>
      <c r="G24" s="11" t="s">
        <v>17</v>
      </c>
      <c r="H24" s="11" t="s">
        <v>18</v>
      </c>
      <c r="I24" s="13">
        <v>51627.05</v>
      </c>
      <c r="J24" s="13">
        <v>1158.6199999999999</v>
      </c>
      <c r="K24" s="13">
        <v>2183.4299999999998</v>
      </c>
      <c r="L24" s="13">
        <v>1227.25</v>
      </c>
      <c r="M24" s="13">
        <v>41141.120000000003</v>
      </c>
      <c r="N24" s="13">
        <v>5916.63</v>
      </c>
    </row>
    <row r="25" spans="1:14" x14ac:dyDescent="0.2">
      <c r="A25" s="2">
        <v>19</v>
      </c>
      <c r="B25" s="11" t="s">
        <v>72</v>
      </c>
      <c r="C25" s="11" t="s">
        <v>16</v>
      </c>
      <c r="D25" s="11">
        <v>6</v>
      </c>
      <c r="E25" s="11" t="s">
        <v>53</v>
      </c>
      <c r="F25" s="11" t="s">
        <v>58</v>
      </c>
      <c r="G25" s="11" t="s">
        <v>17</v>
      </c>
      <c r="H25" s="11" t="s">
        <v>18</v>
      </c>
      <c r="I25" s="13">
        <v>51627.05</v>
      </c>
      <c r="J25" s="13">
        <v>1158.6199999999999</v>
      </c>
      <c r="K25" s="13">
        <v>2183.4299999999998</v>
      </c>
      <c r="L25" s="13">
        <v>1227.25</v>
      </c>
      <c r="M25" s="13">
        <v>33785.57</v>
      </c>
      <c r="N25" s="13">
        <v>13272.18</v>
      </c>
    </row>
    <row r="26" spans="1:14" x14ac:dyDescent="0.2">
      <c r="A26" s="2">
        <v>20</v>
      </c>
      <c r="B26" s="11" t="s">
        <v>75</v>
      </c>
      <c r="C26" s="11" t="s">
        <v>16</v>
      </c>
      <c r="D26" s="11">
        <v>6</v>
      </c>
      <c r="E26" s="11" t="s">
        <v>53</v>
      </c>
      <c r="F26" s="11" t="s">
        <v>58</v>
      </c>
      <c r="G26" s="11" t="s">
        <v>17</v>
      </c>
      <c r="H26" s="11" t="s">
        <v>18</v>
      </c>
      <c r="I26" s="13">
        <v>48444</v>
      </c>
      <c r="J26" s="13">
        <v>1158.6199999999999</v>
      </c>
      <c r="K26" s="13">
        <v>1418</v>
      </c>
      <c r="L26" s="13">
        <v>1227.25</v>
      </c>
      <c r="M26" s="13">
        <v>8839.15</v>
      </c>
      <c r="N26" s="13">
        <v>35800.980000000003</v>
      </c>
    </row>
    <row r="27" spans="1:14" x14ac:dyDescent="0.2">
      <c r="A27" s="2">
        <v>21</v>
      </c>
      <c r="B27" s="11" t="s">
        <v>74</v>
      </c>
      <c r="C27" s="11" t="s">
        <v>16</v>
      </c>
      <c r="D27" s="11">
        <v>6</v>
      </c>
      <c r="E27" s="11" t="s">
        <v>53</v>
      </c>
      <c r="F27" s="11" t="s">
        <v>58</v>
      </c>
      <c r="G27" s="11" t="s">
        <v>17</v>
      </c>
      <c r="H27" s="11" t="s">
        <v>18</v>
      </c>
      <c r="I27" s="13">
        <v>48444</v>
      </c>
      <c r="J27" s="13">
        <v>1158.6199999999999</v>
      </c>
      <c r="K27" s="13">
        <v>1705.97</v>
      </c>
      <c r="L27" s="13">
        <v>1227.25</v>
      </c>
      <c r="M27" s="13">
        <v>38472.14</v>
      </c>
      <c r="N27" s="13">
        <v>5880.02</v>
      </c>
    </row>
    <row r="28" spans="1:14" x14ac:dyDescent="0.2">
      <c r="A28" s="2">
        <v>22</v>
      </c>
      <c r="B28" s="11" t="s">
        <v>76</v>
      </c>
      <c r="C28" s="11" t="s">
        <v>16</v>
      </c>
      <c r="D28" s="11">
        <v>6</v>
      </c>
      <c r="E28" s="11" t="s">
        <v>53</v>
      </c>
      <c r="F28" s="11" t="s">
        <v>58</v>
      </c>
      <c r="G28" s="11" t="s">
        <v>17</v>
      </c>
      <c r="H28" s="11" t="s">
        <v>18</v>
      </c>
      <c r="I28" s="13">
        <v>48444</v>
      </c>
      <c r="J28" s="13">
        <v>1158.6199999999999</v>
      </c>
      <c r="K28" s="13">
        <v>1705.97</v>
      </c>
      <c r="L28" s="13">
        <v>1227.25</v>
      </c>
      <c r="M28" s="13">
        <v>16770.810000000001</v>
      </c>
      <c r="N28" s="13">
        <v>27581.35</v>
      </c>
    </row>
    <row r="29" spans="1:14" x14ac:dyDescent="0.2">
      <c r="A29" s="2">
        <v>23</v>
      </c>
      <c r="B29" s="11" t="s">
        <v>77</v>
      </c>
      <c r="C29" s="11" t="s">
        <v>16</v>
      </c>
      <c r="D29" s="11">
        <v>6</v>
      </c>
      <c r="E29" s="11" t="s">
        <v>53</v>
      </c>
      <c r="F29" s="11" t="s">
        <v>58</v>
      </c>
      <c r="G29" s="11" t="s">
        <v>17</v>
      </c>
      <c r="H29" s="11" t="s">
        <v>18</v>
      </c>
      <c r="I29" s="13">
        <v>48444</v>
      </c>
      <c r="J29" s="13">
        <v>1158.6199999999999</v>
      </c>
      <c r="K29" s="13">
        <v>1705.97</v>
      </c>
      <c r="L29" s="13">
        <v>1227.25</v>
      </c>
      <c r="M29" s="13">
        <v>21115.37</v>
      </c>
      <c r="N29" s="13">
        <v>23236.79</v>
      </c>
    </row>
    <row r="30" spans="1:14" x14ac:dyDescent="0.2">
      <c r="A30" s="2">
        <v>24</v>
      </c>
      <c r="B30" s="11" t="s">
        <v>78</v>
      </c>
      <c r="C30" s="11" t="s">
        <v>21</v>
      </c>
      <c r="D30" s="11">
        <v>6</v>
      </c>
      <c r="E30" s="11" t="s">
        <v>53</v>
      </c>
      <c r="F30" s="11" t="s">
        <v>58</v>
      </c>
      <c r="G30" s="11" t="s">
        <v>27</v>
      </c>
      <c r="H30" s="11" t="s">
        <v>18</v>
      </c>
      <c r="I30" s="13">
        <v>11310.4</v>
      </c>
      <c r="J30" s="13">
        <v>324.61</v>
      </c>
      <c r="K30" s="13">
        <v>0</v>
      </c>
      <c r="L30" s="13">
        <v>343.84</v>
      </c>
      <c r="M30" s="13">
        <v>4500.76</v>
      </c>
      <c r="N30" s="13">
        <v>6141.19</v>
      </c>
    </row>
    <row r="31" spans="1:14" x14ac:dyDescent="0.2">
      <c r="A31" s="2">
        <v>25</v>
      </c>
      <c r="B31" s="11" t="s">
        <v>141</v>
      </c>
      <c r="C31" s="11" t="s">
        <v>16</v>
      </c>
      <c r="D31" s="11">
        <v>6</v>
      </c>
      <c r="E31" s="11" t="s">
        <v>53</v>
      </c>
      <c r="F31" s="11" t="s">
        <v>58</v>
      </c>
      <c r="G31" s="11" t="s">
        <v>35</v>
      </c>
      <c r="H31" s="11" t="s">
        <v>18</v>
      </c>
      <c r="I31" s="13">
        <v>18000</v>
      </c>
      <c r="J31" s="13">
        <v>516.6</v>
      </c>
      <c r="K31" s="13">
        <v>0</v>
      </c>
      <c r="L31" s="13">
        <v>547.20000000000005</v>
      </c>
      <c r="M31" s="13">
        <v>25</v>
      </c>
      <c r="N31" s="13">
        <v>16911.2</v>
      </c>
    </row>
    <row r="32" spans="1:14" x14ac:dyDescent="0.2">
      <c r="A32" s="2">
        <v>26</v>
      </c>
      <c r="B32" s="11" t="s">
        <v>80</v>
      </c>
      <c r="C32" s="11" t="s">
        <v>16</v>
      </c>
      <c r="D32" s="11">
        <v>6</v>
      </c>
      <c r="E32" s="11" t="s">
        <v>53</v>
      </c>
      <c r="F32" s="11" t="s">
        <v>58</v>
      </c>
      <c r="G32" s="11" t="s">
        <v>35</v>
      </c>
      <c r="H32" s="11" t="s">
        <v>18</v>
      </c>
      <c r="I32" s="13">
        <v>18000</v>
      </c>
      <c r="J32" s="13">
        <v>516.6</v>
      </c>
      <c r="K32" s="13">
        <v>0</v>
      </c>
      <c r="L32" s="13">
        <v>547.20000000000005</v>
      </c>
      <c r="M32" s="13">
        <v>425</v>
      </c>
      <c r="N32" s="13">
        <v>16511.2</v>
      </c>
    </row>
    <row r="33" spans="1:14" x14ac:dyDescent="0.2">
      <c r="A33" s="2">
        <v>27</v>
      </c>
      <c r="B33" s="11" t="s">
        <v>79</v>
      </c>
      <c r="C33" s="11" t="s">
        <v>16</v>
      </c>
      <c r="D33" s="11">
        <v>6</v>
      </c>
      <c r="E33" s="11" t="s">
        <v>53</v>
      </c>
      <c r="F33" s="11" t="s">
        <v>58</v>
      </c>
      <c r="G33" s="11" t="s">
        <v>35</v>
      </c>
      <c r="H33" s="11" t="s">
        <v>18</v>
      </c>
      <c r="I33" s="13">
        <v>18000</v>
      </c>
      <c r="J33" s="13">
        <v>516.6</v>
      </c>
      <c r="K33" s="13">
        <v>0</v>
      </c>
      <c r="L33" s="13">
        <v>547.20000000000005</v>
      </c>
      <c r="M33" s="13">
        <v>5080</v>
      </c>
      <c r="N33" s="13">
        <v>11856.2</v>
      </c>
    </row>
    <row r="34" spans="1:14" x14ac:dyDescent="0.2">
      <c r="A34" s="2">
        <v>28</v>
      </c>
      <c r="B34" s="11" t="s">
        <v>81</v>
      </c>
      <c r="C34" s="11" t="s">
        <v>16</v>
      </c>
      <c r="D34" s="11">
        <v>6</v>
      </c>
      <c r="E34" s="11" t="s">
        <v>53</v>
      </c>
      <c r="F34" s="11" t="s">
        <v>58</v>
      </c>
      <c r="G34" s="11" t="s">
        <v>24</v>
      </c>
      <c r="H34" s="11" t="s">
        <v>18</v>
      </c>
      <c r="I34" s="13">
        <v>29920</v>
      </c>
      <c r="J34" s="13">
        <v>858.7</v>
      </c>
      <c r="K34" s="13">
        <v>0</v>
      </c>
      <c r="L34" s="13">
        <v>909.57</v>
      </c>
      <c r="M34" s="13">
        <v>355</v>
      </c>
      <c r="N34" s="13">
        <v>27796.73</v>
      </c>
    </row>
    <row r="35" spans="1:14" x14ac:dyDescent="0.2">
      <c r="A35" s="2">
        <v>29</v>
      </c>
      <c r="B35" s="11" t="s">
        <v>82</v>
      </c>
      <c r="C35" s="11" t="s">
        <v>16</v>
      </c>
      <c r="D35" s="11">
        <v>6</v>
      </c>
      <c r="E35" s="11" t="s">
        <v>53</v>
      </c>
      <c r="F35" s="11" t="s">
        <v>58</v>
      </c>
      <c r="G35" s="11" t="s">
        <v>25</v>
      </c>
      <c r="H35" s="11" t="s">
        <v>18</v>
      </c>
      <c r="I35" s="13">
        <v>62925.01</v>
      </c>
      <c r="J35" s="13">
        <v>1408.02</v>
      </c>
      <c r="K35" s="13">
        <v>3817.03</v>
      </c>
      <c r="L35" s="13">
        <v>1491.42</v>
      </c>
      <c r="M35" s="13">
        <v>45151.27</v>
      </c>
      <c r="N35" s="13">
        <v>11057.27</v>
      </c>
    </row>
    <row r="36" spans="1:14" x14ac:dyDescent="0.2">
      <c r="A36" s="2">
        <v>30</v>
      </c>
      <c r="B36" s="11" t="s">
        <v>83</v>
      </c>
      <c r="C36" s="11" t="s">
        <v>21</v>
      </c>
      <c r="D36" s="11">
        <v>6</v>
      </c>
      <c r="E36" s="11" t="s">
        <v>53</v>
      </c>
      <c r="F36" s="11" t="s">
        <v>58</v>
      </c>
      <c r="G36" s="11" t="s">
        <v>28</v>
      </c>
      <c r="H36" s="11" t="s">
        <v>18</v>
      </c>
      <c r="I36" s="13">
        <v>11000</v>
      </c>
      <c r="J36" s="13">
        <v>315.7</v>
      </c>
      <c r="K36" s="13">
        <v>0</v>
      </c>
      <c r="L36" s="13">
        <v>334.4</v>
      </c>
      <c r="M36" s="13">
        <v>25</v>
      </c>
      <c r="N36" s="13">
        <v>10324.9</v>
      </c>
    </row>
    <row r="37" spans="1:14" x14ac:dyDescent="0.2">
      <c r="A37" s="2">
        <v>31</v>
      </c>
      <c r="B37" s="11" t="s">
        <v>84</v>
      </c>
      <c r="C37" s="11" t="s">
        <v>21</v>
      </c>
      <c r="D37" s="11">
        <v>6</v>
      </c>
      <c r="E37" s="11" t="s">
        <v>53</v>
      </c>
      <c r="F37" s="11" t="s">
        <v>58</v>
      </c>
      <c r="G37" s="11" t="s">
        <v>37</v>
      </c>
      <c r="H37" s="11" t="s">
        <v>18</v>
      </c>
      <c r="I37" s="13">
        <v>18000</v>
      </c>
      <c r="J37" s="13">
        <v>516.6</v>
      </c>
      <c r="K37" s="13">
        <v>0</v>
      </c>
      <c r="L37" s="13">
        <v>547.20000000000005</v>
      </c>
      <c r="M37" s="13">
        <v>25</v>
      </c>
      <c r="N37" s="13">
        <v>16911.2</v>
      </c>
    </row>
    <row r="38" spans="1:14" x14ac:dyDescent="0.2">
      <c r="A38" s="2">
        <v>32</v>
      </c>
      <c r="B38" s="11" t="s">
        <v>92</v>
      </c>
      <c r="C38" s="11" t="s">
        <v>16</v>
      </c>
      <c r="D38" s="11">
        <v>6</v>
      </c>
      <c r="E38" s="11" t="s">
        <v>53</v>
      </c>
      <c r="F38" s="11" t="s">
        <v>58</v>
      </c>
      <c r="G38" s="11" t="s">
        <v>36</v>
      </c>
      <c r="H38" s="11" t="s">
        <v>18</v>
      </c>
      <c r="I38" s="13">
        <v>14000</v>
      </c>
      <c r="J38" s="13">
        <v>401.8</v>
      </c>
      <c r="K38" s="13">
        <v>0</v>
      </c>
      <c r="L38" s="13">
        <v>425.6</v>
      </c>
      <c r="M38" s="13">
        <v>25</v>
      </c>
      <c r="N38" s="13">
        <v>13147.6</v>
      </c>
    </row>
    <row r="39" spans="1:14" x14ac:dyDescent="0.2">
      <c r="A39" s="2">
        <v>33</v>
      </c>
      <c r="B39" s="11" t="s">
        <v>85</v>
      </c>
      <c r="C39" s="11" t="s">
        <v>16</v>
      </c>
      <c r="D39" s="11">
        <v>6</v>
      </c>
      <c r="E39" s="11" t="s">
        <v>53</v>
      </c>
      <c r="F39" s="11" t="s">
        <v>58</v>
      </c>
      <c r="G39" s="11" t="s">
        <v>36</v>
      </c>
      <c r="H39" s="11" t="s">
        <v>18</v>
      </c>
      <c r="I39" s="13">
        <v>10000</v>
      </c>
      <c r="J39" s="13">
        <v>287</v>
      </c>
      <c r="K39" s="13">
        <v>0</v>
      </c>
      <c r="L39" s="13">
        <v>304</v>
      </c>
      <c r="M39" s="13">
        <v>25</v>
      </c>
      <c r="N39" s="13">
        <v>9384</v>
      </c>
    </row>
    <row r="40" spans="1:14" x14ac:dyDescent="0.2">
      <c r="A40" s="2">
        <v>34</v>
      </c>
      <c r="B40" s="11" t="s">
        <v>86</v>
      </c>
      <c r="C40" s="11" t="s">
        <v>16</v>
      </c>
      <c r="D40" s="11">
        <v>6</v>
      </c>
      <c r="E40" s="11" t="s">
        <v>53</v>
      </c>
      <c r="F40" s="11" t="s">
        <v>58</v>
      </c>
      <c r="G40" s="11" t="s">
        <v>36</v>
      </c>
      <c r="H40" s="11" t="s">
        <v>18</v>
      </c>
      <c r="I40" s="13">
        <v>10000</v>
      </c>
      <c r="J40" s="13">
        <v>287</v>
      </c>
      <c r="K40" s="13">
        <v>0</v>
      </c>
      <c r="L40" s="13">
        <v>304</v>
      </c>
      <c r="M40" s="13">
        <v>3579.5</v>
      </c>
      <c r="N40" s="13">
        <v>5829.5</v>
      </c>
    </row>
    <row r="41" spans="1:14" x14ac:dyDescent="0.2">
      <c r="A41" s="2">
        <v>35</v>
      </c>
      <c r="B41" s="11" t="s">
        <v>91</v>
      </c>
      <c r="C41" s="11" t="s">
        <v>16</v>
      </c>
      <c r="D41" s="11">
        <v>6</v>
      </c>
      <c r="E41" s="11" t="s">
        <v>53</v>
      </c>
      <c r="F41" s="11" t="s">
        <v>58</v>
      </c>
      <c r="G41" s="11" t="s">
        <v>19</v>
      </c>
      <c r="H41" s="11" t="s">
        <v>18</v>
      </c>
      <c r="I41" s="13">
        <v>11000</v>
      </c>
      <c r="J41" s="13">
        <v>315.7</v>
      </c>
      <c r="K41" s="13">
        <v>0</v>
      </c>
      <c r="L41" s="13">
        <v>334.4</v>
      </c>
      <c r="M41" s="13">
        <v>25</v>
      </c>
      <c r="N41" s="13">
        <v>10324.9</v>
      </c>
    </row>
    <row r="42" spans="1:14" x14ac:dyDescent="0.2">
      <c r="A42" s="2">
        <v>36</v>
      </c>
      <c r="B42" s="11" t="s">
        <v>93</v>
      </c>
      <c r="C42" s="11" t="s">
        <v>16</v>
      </c>
      <c r="D42" s="11">
        <v>6</v>
      </c>
      <c r="E42" s="11" t="s">
        <v>53</v>
      </c>
      <c r="F42" s="11" t="s">
        <v>58</v>
      </c>
      <c r="G42" s="11" t="s">
        <v>19</v>
      </c>
      <c r="H42" s="11" t="s">
        <v>18</v>
      </c>
      <c r="I42" s="13">
        <v>11000</v>
      </c>
      <c r="J42" s="13">
        <v>315.7</v>
      </c>
      <c r="K42" s="13">
        <v>0</v>
      </c>
      <c r="L42" s="13">
        <v>334.4</v>
      </c>
      <c r="M42" s="13">
        <v>25</v>
      </c>
      <c r="N42" s="13">
        <v>10324.9</v>
      </c>
    </row>
    <row r="43" spans="1:14" x14ac:dyDescent="0.2">
      <c r="A43" s="2">
        <v>37</v>
      </c>
      <c r="B43" s="11" t="s">
        <v>89</v>
      </c>
      <c r="C43" s="11" t="s">
        <v>16</v>
      </c>
      <c r="D43" s="11">
        <v>6</v>
      </c>
      <c r="E43" s="11" t="s">
        <v>53</v>
      </c>
      <c r="F43" s="11" t="s">
        <v>58</v>
      </c>
      <c r="G43" s="11" t="s">
        <v>19</v>
      </c>
      <c r="H43" s="11" t="s">
        <v>18</v>
      </c>
      <c r="I43" s="13">
        <v>11000</v>
      </c>
      <c r="J43" s="13">
        <v>315.7</v>
      </c>
      <c r="K43" s="13">
        <v>0</v>
      </c>
      <c r="L43" s="13">
        <v>334.4</v>
      </c>
      <c r="M43" s="13">
        <v>25</v>
      </c>
      <c r="N43" s="13">
        <v>10324.9</v>
      </c>
    </row>
    <row r="44" spans="1:14" x14ac:dyDescent="0.2">
      <c r="A44" s="2">
        <v>38</v>
      </c>
      <c r="B44" s="11" t="s">
        <v>87</v>
      </c>
      <c r="C44" s="11" t="s">
        <v>21</v>
      </c>
      <c r="D44" s="11">
        <v>6</v>
      </c>
      <c r="E44" s="11" t="s">
        <v>53</v>
      </c>
      <c r="F44" s="11" t="s">
        <v>58</v>
      </c>
      <c r="G44" s="11" t="s">
        <v>19</v>
      </c>
      <c r="H44" s="11" t="s">
        <v>18</v>
      </c>
      <c r="I44" s="13">
        <v>11000</v>
      </c>
      <c r="J44" s="13">
        <v>315.7</v>
      </c>
      <c r="K44" s="13">
        <v>0</v>
      </c>
      <c r="L44" s="13">
        <v>334.4</v>
      </c>
      <c r="M44" s="13">
        <v>25</v>
      </c>
      <c r="N44" s="13">
        <v>10324.9</v>
      </c>
    </row>
    <row r="45" spans="1:14" x14ac:dyDescent="0.2">
      <c r="A45" s="2">
        <v>39</v>
      </c>
      <c r="B45" s="11" t="s">
        <v>88</v>
      </c>
      <c r="C45" s="11" t="s">
        <v>16</v>
      </c>
      <c r="D45" s="11">
        <v>6</v>
      </c>
      <c r="E45" s="11" t="s">
        <v>53</v>
      </c>
      <c r="F45" s="11" t="s">
        <v>58</v>
      </c>
      <c r="G45" s="11" t="s">
        <v>19</v>
      </c>
      <c r="H45" s="11" t="s">
        <v>18</v>
      </c>
      <c r="I45" s="13">
        <v>11000</v>
      </c>
      <c r="J45" s="13">
        <v>315.7</v>
      </c>
      <c r="K45" s="13">
        <v>0</v>
      </c>
      <c r="L45" s="13">
        <v>334.4</v>
      </c>
      <c r="M45" s="13">
        <v>25</v>
      </c>
      <c r="N45" s="13">
        <v>10324.9</v>
      </c>
    </row>
    <row r="46" spans="1:14" x14ac:dyDescent="0.2">
      <c r="A46" s="2">
        <v>40</v>
      </c>
      <c r="B46" s="11" t="s">
        <v>90</v>
      </c>
      <c r="C46" s="11" t="s">
        <v>16</v>
      </c>
      <c r="D46" s="11">
        <v>6</v>
      </c>
      <c r="E46" s="11" t="s">
        <v>53</v>
      </c>
      <c r="F46" s="11" t="s">
        <v>58</v>
      </c>
      <c r="G46" s="11" t="s">
        <v>19</v>
      </c>
      <c r="H46" s="11" t="s">
        <v>18</v>
      </c>
      <c r="I46" s="13">
        <v>11000</v>
      </c>
      <c r="J46" s="13">
        <v>315.7</v>
      </c>
      <c r="K46" s="13">
        <v>0</v>
      </c>
      <c r="L46" s="13">
        <v>334.4</v>
      </c>
      <c r="M46" s="13">
        <v>2750</v>
      </c>
      <c r="N46" s="13">
        <v>7599.9</v>
      </c>
    </row>
    <row r="47" spans="1:14" x14ac:dyDescent="0.2">
      <c r="A47" s="2">
        <v>41</v>
      </c>
      <c r="B47" s="11" t="s">
        <v>97</v>
      </c>
      <c r="C47" s="11" t="s">
        <v>21</v>
      </c>
      <c r="D47" s="11">
        <v>6</v>
      </c>
      <c r="E47" s="11" t="s">
        <v>53</v>
      </c>
      <c r="F47" s="11" t="s">
        <v>58</v>
      </c>
      <c r="G47" s="11" t="s">
        <v>19</v>
      </c>
      <c r="H47" s="11" t="s">
        <v>18</v>
      </c>
      <c r="I47" s="13">
        <v>10000</v>
      </c>
      <c r="J47" s="13">
        <v>287</v>
      </c>
      <c r="K47" s="13">
        <v>0</v>
      </c>
      <c r="L47" s="13">
        <v>304</v>
      </c>
      <c r="M47" s="13">
        <v>25</v>
      </c>
      <c r="N47" s="13">
        <v>9384</v>
      </c>
    </row>
    <row r="48" spans="1:14" x14ac:dyDescent="0.2">
      <c r="A48" s="2">
        <v>42</v>
      </c>
      <c r="B48" s="11" t="s">
        <v>99</v>
      </c>
      <c r="C48" s="11" t="s">
        <v>16</v>
      </c>
      <c r="D48" s="11">
        <v>6</v>
      </c>
      <c r="E48" s="11" t="s">
        <v>53</v>
      </c>
      <c r="F48" s="11" t="s">
        <v>58</v>
      </c>
      <c r="G48" s="11" t="s">
        <v>19</v>
      </c>
      <c r="H48" s="11" t="s">
        <v>18</v>
      </c>
      <c r="I48" s="13">
        <v>10000</v>
      </c>
      <c r="J48" s="13">
        <v>287</v>
      </c>
      <c r="K48" s="13">
        <v>0</v>
      </c>
      <c r="L48" s="13">
        <v>304</v>
      </c>
      <c r="M48" s="13">
        <v>355</v>
      </c>
      <c r="N48" s="13">
        <v>9054</v>
      </c>
    </row>
    <row r="49" spans="1:14" x14ac:dyDescent="0.2">
      <c r="A49" s="2">
        <v>43</v>
      </c>
      <c r="B49" s="11" t="s">
        <v>100</v>
      </c>
      <c r="C49" s="11" t="s">
        <v>16</v>
      </c>
      <c r="D49" s="11">
        <v>6</v>
      </c>
      <c r="E49" s="11" t="s">
        <v>53</v>
      </c>
      <c r="F49" s="11" t="s">
        <v>58</v>
      </c>
      <c r="G49" s="11" t="s">
        <v>19</v>
      </c>
      <c r="H49" s="11" t="s">
        <v>18</v>
      </c>
      <c r="I49" s="13">
        <v>10000</v>
      </c>
      <c r="J49" s="13">
        <v>287</v>
      </c>
      <c r="K49" s="13">
        <v>0</v>
      </c>
      <c r="L49" s="13">
        <v>304</v>
      </c>
      <c r="M49" s="13">
        <v>2050</v>
      </c>
      <c r="N49" s="13">
        <v>7359</v>
      </c>
    </row>
    <row r="50" spans="1:14" x14ac:dyDescent="0.2">
      <c r="A50" s="2">
        <v>44</v>
      </c>
      <c r="B50" s="11" t="s">
        <v>94</v>
      </c>
      <c r="C50" s="11" t="s">
        <v>21</v>
      </c>
      <c r="D50" s="11">
        <v>6</v>
      </c>
      <c r="E50" s="11" t="s">
        <v>53</v>
      </c>
      <c r="F50" s="11" t="s">
        <v>58</v>
      </c>
      <c r="G50" s="11" t="s">
        <v>19</v>
      </c>
      <c r="H50" s="11" t="s">
        <v>18</v>
      </c>
      <c r="I50" s="13">
        <v>10000</v>
      </c>
      <c r="J50" s="13">
        <v>287</v>
      </c>
      <c r="K50" s="13">
        <v>0</v>
      </c>
      <c r="L50" s="13">
        <v>304</v>
      </c>
      <c r="M50" s="13">
        <v>25</v>
      </c>
      <c r="N50" s="13">
        <v>9384</v>
      </c>
    </row>
    <row r="51" spans="1:14" x14ac:dyDescent="0.2">
      <c r="A51" s="2">
        <v>45</v>
      </c>
      <c r="B51" s="11" t="s">
        <v>96</v>
      </c>
      <c r="C51" s="11" t="s">
        <v>16</v>
      </c>
      <c r="D51" s="11">
        <v>6</v>
      </c>
      <c r="E51" s="11" t="s">
        <v>53</v>
      </c>
      <c r="F51" s="11" t="s">
        <v>58</v>
      </c>
      <c r="G51" s="11" t="s">
        <v>19</v>
      </c>
      <c r="H51" s="11" t="s">
        <v>18</v>
      </c>
      <c r="I51" s="13">
        <v>10000</v>
      </c>
      <c r="J51" s="13">
        <v>287</v>
      </c>
      <c r="K51" s="13">
        <v>0</v>
      </c>
      <c r="L51" s="13">
        <v>304</v>
      </c>
      <c r="M51" s="13">
        <v>25</v>
      </c>
      <c r="N51" s="13">
        <v>9384</v>
      </c>
    </row>
    <row r="52" spans="1:14" x14ac:dyDescent="0.2">
      <c r="A52" s="2">
        <v>46</v>
      </c>
      <c r="B52" s="11" t="s">
        <v>98</v>
      </c>
      <c r="C52" s="11" t="s">
        <v>21</v>
      </c>
      <c r="D52" s="11">
        <v>6</v>
      </c>
      <c r="E52" s="11" t="s">
        <v>53</v>
      </c>
      <c r="F52" s="11" t="s">
        <v>58</v>
      </c>
      <c r="G52" s="11" t="s">
        <v>19</v>
      </c>
      <c r="H52" s="11" t="s">
        <v>18</v>
      </c>
      <c r="I52" s="13">
        <v>10000</v>
      </c>
      <c r="J52" s="13">
        <v>287</v>
      </c>
      <c r="K52" s="13">
        <v>0</v>
      </c>
      <c r="L52" s="13">
        <v>304</v>
      </c>
      <c r="M52" s="13">
        <v>25</v>
      </c>
      <c r="N52" s="13">
        <v>9384</v>
      </c>
    </row>
    <row r="53" spans="1:14" x14ac:dyDescent="0.2">
      <c r="A53" s="2">
        <v>47</v>
      </c>
      <c r="B53" s="11" t="s">
        <v>95</v>
      </c>
      <c r="C53" s="11" t="s">
        <v>21</v>
      </c>
      <c r="D53" s="11">
        <v>6</v>
      </c>
      <c r="E53" s="11" t="s">
        <v>53</v>
      </c>
      <c r="F53" s="11" t="s">
        <v>58</v>
      </c>
      <c r="G53" s="11" t="s">
        <v>19</v>
      </c>
      <c r="H53" s="11" t="s">
        <v>18</v>
      </c>
      <c r="I53" s="13">
        <v>10000</v>
      </c>
      <c r="J53" s="13">
        <v>287</v>
      </c>
      <c r="K53" s="13">
        <v>0</v>
      </c>
      <c r="L53" s="13">
        <v>304</v>
      </c>
      <c r="M53" s="13">
        <v>25</v>
      </c>
      <c r="N53" s="13">
        <v>9384</v>
      </c>
    </row>
    <row r="54" spans="1:14" x14ac:dyDescent="0.2">
      <c r="A54" s="2">
        <v>48</v>
      </c>
      <c r="B54" s="11" t="s">
        <v>118</v>
      </c>
      <c r="C54" s="11" t="s">
        <v>16</v>
      </c>
      <c r="D54" s="11">
        <v>6</v>
      </c>
      <c r="E54" s="11" t="s">
        <v>53</v>
      </c>
      <c r="F54" s="11" t="s">
        <v>58</v>
      </c>
      <c r="G54" s="11" t="s">
        <v>31</v>
      </c>
      <c r="H54" s="11" t="s">
        <v>18</v>
      </c>
      <c r="I54" s="13">
        <v>126400</v>
      </c>
      <c r="J54" s="13">
        <v>3587.5</v>
      </c>
      <c r="K54" s="13">
        <v>18335.990000000002</v>
      </c>
      <c r="L54" s="13">
        <v>3800</v>
      </c>
      <c r="M54" s="13">
        <v>25</v>
      </c>
      <c r="N54" s="13">
        <v>100651.51</v>
      </c>
    </row>
    <row r="55" spans="1:14" x14ac:dyDescent="0.2">
      <c r="A55" s="2">
        <v>49</v>
      </c>
      <c r="B55" s="11" t="s">
        <v>103</v>
      </c>
      <c r="C55" s="11" t="s">
        <v>16</v>
      </c>
      <c r="D55" s="11">
        <v>6</v>
      </c>
      <c r="E55" s="11" t="s">
        <v>53</v>
      </c>
      <c r="F55" s="11" t="s">
        <v>58</v>
      </c>
      <c r="G55" s="11" t="s">
        <v>32</v>
      </c>
      <c r="H55" s="11" t="s">
        <v>18</v>
      </c>
      <c r="I55" s="13">
        <v>57042.86</v>
      </c>
      <c r="J55" s="13">
        <v>1506.75</v>
      </c>
      <c r="K55" s="13">
        <v>2600.3000000000002</v>
      </c>
      <c r="L55" s="13">
        <v>1596</v>
      </c>
      <c r="M55" s="13">
        <v>41801.67</v>
      </c>
      <c r="N55" s="13">
        <v>9538.14</v>
      </c>
    </row>
    <row r="56" spans="1:14" x14ac:dyDescent="0.2">
      <c r="A56" s="2">
        <v>50</v>
      </c>
      <c r="B56" s="11" t="s">
        <v>102</v>
      </c>
      <c r="C56" s="11" t="s">
        <v>16</v>
      </c>
      <c r="D56" s="11">
        <v>6</v>
      </c>
      <c r="E56" s="11" t="s">
        <v>53</v>
      </c>
      <c r="F56" s="11" t="s">
        <v>58</v>
      </c>
      <c r="G56" s="11" t="s">
        <v>47</v>
      </c>
      <c r="H56" s="11" t="s">
        <v>18</v>
      </c>
      <c r="I56" s="13">
        <v>59421.99</v>
      </c>
      <c r="J56" s="13">
        <v>1635.9</v>
      </c>
      <c r="K56" s="13">
        <v>3406.53</v>
      </c>
      <c r="L56" s="13">
        <v>1732.8</v>
      </c>
      <c r="M56" s="13">
        <v>29650.080000000002</v>
      </c>
      <c r="N56" s="13">
        <v>22996.68</v>
      </c>
    </row>
    <row r="57" spans="1:14" x14ac:dyDescent="0.2">
      <c r="A57" s="2">
        <v>51</v>
      </c>
      <c r="B57" s="11" t="s">
        <v>104</v>
      </c>
      <c r="C57" s="11" t="s">
        <v>16</v>
      </c>
      <c r="D57" s="11">
        <v>6</v>
      </c>
      <c r="E57" s="11" t="s">
        <v>53</v>
      </c>
      <c r="F57" s="11" t="s">
        <v>58</v>
      </c>
      <c r="G57" s="11" t="s">
        <v>29</v>
      </c>
      <c r="H57" s="11" t="s">
        <v>18</v>
      </c>
      <c r="I57" s="13">
        <v>70022.179999999993</v>
      </c>
      <c r="J57" s="13">
        <v>1431.7</v>
      </c>
      <c r="K57" s="13">
        <v>5610.67</v>
      </c>
      <c r="L57" s="13">
        <v>1516.5</v>
      </c>
      <c r="M57" s="13">
        <v>4252</v>
      </c>
      <c r="N57" s="13">
        <v>57211.31</v>
      </c>
    </row>
    <row r="58" spans="1:14" x14ac:dyDescent="0.2">
      <c r="A58" s="2">
        <v>52</v>
      </c>
      <c r="B58" s="11" t="s">
        <v>105</v>
      </c>
      <c r="C58" s="11" t="s">
        <v>16</v>
      </c>
      <c r="D58" s="11">
        <v>6</v>
      </c>
      <c r="E58" s="11" t="s">
        <v>53</v>
      </c>
      <c r="F58" s="11" t="s">
        <v>58</v>
      </c>
      <c r="G58" s="11" t="s">
        <v>29</v>
      </c>
      <c r="H58" s="11" t="s">
        <v>18</v>
      </c>
      <c r="I58" s="13">
        <v>66046.039999999994</v>
      </c>
      <c r="J58" s="13">
        <v>1431.7</v>
      </c>
      <c r="K58" s="13">
        <v>4815.4399999999996</v>
      </c>
      <c r="L58" s="13">
        <v>1516.5</v>
      </c>
      <c r="M58" s="13">
        <v>24784.04</v>
      </c>
      <c r="N58" s="13">
        <v>33498.36</v>
      </c>
    </row>
    <row r="59" spans="1:14" x14ac:dyDescent="0.2">
      <c r="A59" s="2">
        <v>53</v>
      </c>
      <c r="B59" s="11" t="s">
        <v>106</v>
      </c>
      <c r="C59" s="11" t="s">
        <v>16</v>
      </c>
      <c r="D59" s="11">
        <v>6</v>
      </c>
      <c r="E59" s="11" t="s">
        <v>53</v>
      </c>
      <c r="F59" s="11" t="s">
        <v>58</v>
      </c>
      <c r="G59" s="11" t="s">
        <v>29</v>
      </c>
      <c r="H59" s="11" t="s">
        <v>18</v>
      </c>
      <c r="I59" s="13">
        <v>64636.58</v>
      </c>
      <c r="J59" s="13">
        <v>1431.7</v>
      </c>
      <c r="K59" s="13">
        <v>4533.55</v>
      </c>
      <c r="L59" s="13">
        <v>1516.5</v>
      </c>
      <c r="M59" s="13">
        <v>14662.74</v>
      </c>
      <c r="N59" s="13">
        <v>42492.09</v>
      </c>
    </row>
    <row r="60" spans="1:14" x14ac:dyDescent="0.2">
      <c r="A60" s="2">
        <v>54</v>
      </c>
      <c r="B60" s="11" t="s">
        <v>107</v>
      </c>
      <c r="C60" s="11" t="s">
        <v>16</v>
      </c>
      <c r="D60" s="11">
        <v>6</v>
      </c>
      <c r="E60" s="11" t="s">
        <v>53</v>
      </c>
      <c r="F60" s="11" t="s">
        <v>58</v>
      </c>
      <c r="G60" s="11" t="s">
        <v>29</v>
      </c>
      <c r="H60" s="11" t="s">
        <v>18</v>
      </c>
      <c r="I60" s="13">
        <v>63045.05</v>
      </c>
      <c r="J60" s="13">
        <v>1431.7</v>
      </c>
      <c r="K60" s="13">
        <v>3831.29</v>
      </c>
      <c r="L60" s="13">
        <v>1516.5</v>
      </c>
      <c r="M60" s="13">
        <v>37734</v>
      </c>
      <c r="N60" s="13">
        <v>18531.560000000001</v>
      </c>
    </row>
    <row r="61" spans="1:14" x14ac:dyDescent="0.2">
      <c r="A61" s="2">
        <v>55</v>
      </c>
      <c r="B61" s="11" t="s">
        <v>108</v>
      </c>
      <c r="C61" s="11" t="s">
        <v>21</v>
      </c>
      <c r="D61" s="11">
        <v>6</v>
      </c>
      <c r="E61" s="11" t="s">
        <v>53</v>
      </c>
      <c r="F61" s="11" t="s">
        <v>58</v>
      </c>
      <c r="G61" s="11" t="s">
        <v>44</v>
      </c>
      <c r="H61" s="11" t="s">
        <v>18</v>
      </c>
      <c r="I61" s="13">
        <v>10000</v>
      </c>
      <c r="J61" s="13">
        <v>287</v>
      </c>
      <c r="K61" s="13">
        <v>0</v>
      </c>
      <c r="L61" s="13">
        <v>304</v>
      </c>
      <c r="M61" s="13">
        <v>25</v>
      </c>
      <c r="N61" s="13">
        <v>9384</v>
      </c>
    </row>
    <row r="62" spans="1:14" x14ac:dyDescent="0.2">
      <c r="A62" s="2">
        <v>56</v>
      </c>
      <c r="B62" s="11" t="s">
        <v>109</v>
      </c>
      <c r="C62" s="11" t="s">
        <v>16</v>
      </c>
      <c r="D62" s="11">
        <v>6</v>
      </c>
      <c r="E62" s="11" t="s">
        <v>53</v>
      </c>
      <c r="F62" s="11" t="s">
        <v>58</v>
      </c>
      <c r="G62" s="11" t="s">
        <v>51</v>
      </c>
      <c r="H62" s="11" t="s">
        <v>18</v>
      </c>
      <c r="I62" s="13">
        <v>10000</v>
      </c>
      <c r="J62" s="13">
        <v>287</v>
      </c>
      <c r="K62" s="13">
        <v>0</v>
      </c>
      <c r="L62" s="13">
        <v>304</v>
      </c>
      <c r="M62" s="13">
        <v>25</v>
      </c>
      <c r="N62" s="13">
        <v>9384</v>
      </c>
    </row>
    <row r="63" spans="1:14" x14ac:dyDescent="0.2">
      <c r="A63" s="2">
        <v>57</v>
      </c>
      <c r="B63" s="11" t="s">
        <v>110</v>
      </c>
      <c r="C63" s="11" t="s">
        <v>16</v>
      </c>
      <c r="D63" s="11">
        <v>6</v>
      </c>
      <c r="E63" s="11" t="s">
        <v>53</v>
      </c>
      <c r="F63" s="11" t="s">
        <v>58</v>
      </c>
      <c r="G63" s="11" t="s">
        <v>48</v>
      </c>
      <c r="H63" s="11" t="s">
        <v>18</v>
      </c>
      <c r="I63" s="13">
        <v>11000</v>
      </c>
      <c r="J63" s="13">
        <v>315.7</v>
      </c>
      <c r="K63" s="13">
        <v>0</v>
      </c>
      <c r="L63" s="13">
        <v>334.4</v>
      </c>
      <c r="M63" s="13">
        <v>25</v>
      </c>
      <c r="N63" s="13">
        <v>10324.9</v>
      </c>
    </row>
    <row r="64" spans="1:14" x14ac:dyDescent="0.2">
      <c r="A64" s="2">
        <v>58</v>
      </c>
      <c r="B64" s="11" t="s">
        <v>101</v>
      </c>
      <c r="C64" s="11" t="s">
        <v>16</v>
      </c>
      <c r="D64" s="11">
        <v>6</v>
      </c>
      <c r="E64" s="11" t="s">
        <v>53</v>
      </c>
      <c r="F64" s="11" t="s">
        <v>58</v>
      </c>
      <c r="G64" s="11" t="s">
        <v>50</v>
      </c>
      <c r="H64" s="11" t="s">
        <v>18</v>
      </c>
      <c r="I64" s="13">
        <v>118230.62</v>
      </c>
      <c r="J64" s="13">
        <v>2419.19</v>
      </c>
      <c r="K64" s="13">
        <v>16895.099999999999</v>
      </c>
      <c r="L64" s="13">
        <v>2562.4899999999998</v>
      </c>
      <c r="M64" s="13">
        <v>15979.97</v>
      </c>
      <c r="N64" s="13">
        <v>80373.87</v>
      </c>
    </row>
    <row r="65" spans="1:14" x14ac:dyDescent="0.2">
      <c r="A65" s="2">
        <v>59</v>
      </c>
      <c r="B65" s="11" t="s">
        <v>112</v>
      </c>
      <c r="C65" s="11" t="s">
        <v>16</v>
      </c>
      <c r="D65" s="11">
        <v>6</v>
      </c>
      <c r="E65" s="11" t="s">
        <v>53</v>
      </c>
      <c r="F65" s="11" t="s">
        <v>58</v>
      </c>
      <c r="G65" s="11" t="s">
        <v>23</v>
      </c>
      <c r="H65" s="11" t="s">
        <v>18</v>
      </c>
      <c r="I65" s="13">
        <v>118008.45</v>
      </c>
      <c r="J65" s="13">
        <v>2257.9</v>
      </c>
      <c r="K65" s="13">
        <v>16922.599999999999</v>
      </c>
      <c r="L65" s="13">
        <v>2391.64</v>
      </c>
      <c r="M65" s="13">
        <v>31143.17</v>
      </c>
      <c r="N65" s="13">
        <v>65293.14</v>
      </c>
    </row>
    <row r="66" spans="1:14" x14ac:dyDescent="0.2">
      <c r="A66" s="2">
        <v>60</v>
      </c>
      <c r="B66" s="11" t="s">
        <v>111</v>
      </c>
      <c r="C66" s="11" t="s">
        <v>16</v>
      </c>
      <c r="D66" s="11">
        <v>6</v>
      </c>
      <c r="E66" s="11" t="s">
        <v>53</v>
      </c>
      <c r="F66" s="11" t="s">
        <v>58</v>
      </c>
      <c r="G66" s="11" t="s">
        <v>23</v>
      </c>
      <c r="H66" s="11" t="s">
        <v>18</v>
      </c>
      <c r="I66" s="13">
        <v>118008.45</v>
      </c>
      <c r="J66" s="13">
        <v>2257.9</v>
      </c>
      <c r="K66" s="13">
        <v>16922.599999999999</v>
      </c>
      <c r="L66" s="13">
        <v>2391.64</v>
      </c>
      <c r="M66" s="13">
        <v>74111.399999999994</v>
      </c>
      <c r="N66" s="13">
        <v>22324.91</v>
      </c>
    </row>
    <row r="67" spans="1:14" x14ac:dyDescent="0.2">
      <c r="A67" s="2">
        <v>61</v>
      </c>
      <c r="B67" s="11" t="s">
        <v>113</v>
      </c>
      <c r="C67" s="11" t="s">
        <v>16</v>
      </c>
      <c r="D67" s="11">
        <v>6</v>
      </c>
      <c r="E67" s="11" t="s">
        <v>53</v>
      </c>
      <c r="F67" s="11" t="s">
        <v>58</v>
      </c>
      <c r="G67" s="11" t="s">
        <v>23</v>
      </c>
      <c r="H67" s="11" t="s">
        <v>18</v>
      </c>
      <c r="I67" s="13">
        <v>117574.84</v>
      </c>
      <c r="J67" s="13">
        <v>2257.9</v>
      </c>
      <c r="K67" s="13">
        <v>16814.189999999999</v>
      </c>
      <c r="L67" s="13">
        <v>2391.64</v>
      </c>
      <c r="M67" s="13">
        <v>44126.65</v>
      </c>
      <c r="N67" s="13">
        <v>51984.46</v>
      </c>
    </row>
    <row r="68" spans="1:14" x14ac:dyDescent="0.2">
      <c r="A68" s="2">
        <v>62</v>
      </c>
      <c r="B68" s="11" t="s">
        <v>114</v>
      </c>
      <c r="C68" s="11" t="s">
        <v>16</v>
      </c>
      <c r="D68" s="11">
        <v>6</v>
      </c>
      <c r="E68" s="11" t="s">
        <v>53</v>
      </c>
      <c r="F68" s="11" t="s">
        <v>58</v>
      </c>
      <c r="G68" s="11" t="s">
        <v>23</v>
      </c>
      <c r="H68" s="11" t="s">
        <v>18</v>
      </c>
      <c r="I68" s="13">
        <v>106473.99</v>
      </c>
      <c r="J68" s="13">
        <v>2257.9</v>
      </c>
      <c r="K68" s="13">
        <v>14038.98</v>
      </c>
      <c r="L68" s="13">
        <v>2391.64</v>
      </c>
      <c r="M68" s="13">
        <v>84173.41</v>
      </c>
      <c r="N68" s="13">
        <v>3612.06</v>
      </c>
    </row>
    <row r="69" spans="1:14" x14ac:dyDescent="0.2">
      <c r="A69" s="2">
        <v>63</v>
      </c>
      <c r="B69" s="11" t="s">
        <v>115</v>
      </c>
      <c r="C69" s="11" t="s">
        <v>21</v>
      </c>
      <c r="D69" s="11">
        <v>6</v>
      </c>
      <c r="E69" s="11" t="s">
        <v>53</v>
      </c>
      <c r="F69" s="11" t="s">
        <v>58</v>
      </c>
      <c r="G69" s="11" t="s">
        <v>23</v>
      </c>
      <c r="H69" s="11" t="s">
        <v>18</v>
      </c>
      <c r="I69" s="13">
        <v>106473.99</v>
      </c>
      <c r="J69" s="13">
        <v>2257.9</v>
      </c>
      <c r="K69" s="13">
        <v>14038.98</v>
      </c>
      <c r="L69" s="13">
        <v>2391.64</v>
      </c>
      <c r="M69" s="13">
        <v>10969.37</v>
      </c>
      <c r="N69" s="13">
        <v>76816.100000000006</v>
      </c>
    </row>
    <row r="70" spans="1:14" x14ac:dyDescent="0.2">
      <c r="A70" s="2">
        <v>64</v>
      </c>
      <c r="B70" s="11" t="s">
        <v>117</v>
      </c>
      <c r="C70" s="11" t="s">
        <v>16</v>
      </c>
      <c r="D70" s="11">
        <v>6</v>
      </c>
      <c r="E70" s="11" t="s">
        <v>53</v>
      </c>
      <c r="F70" s="11" t="s">
        <v>58</v>
      </c>
      <c r="G70" s="11" t="s">
        <v>23</v>
      </c>
      <c r="H70" s="11" t="s">
        <v>18</v>
      </c>
      <c r="I70" s="13">
        <v>106473.99</v>
      </c>
      <c r="J70" s="13">
        <v>2257.9</v>
      </c>
      <c r="K70" s="13">
        <v>14038.98</v>
      </c>
      <c r="L70" s="13">
        <v>2391.64</v>
      </c>
      <c r="M70" s="13">
        <v>31050.720000000001</v>
      </c>
      <c r="N70" s="13">
        <v>56734.75</v>
      </c>
    </row>
    <row r="71" spans="1:14" x14ac:dyDescent="0.2">
      <c r="A71" s="2">
        <v>65</v>
      </c>
      <c r="B71" s="11" t="s">
        <v>116</v>
      </c>
      <c r="C71" s="11" t="s">
        <v>16</v>
      </c>
      <c r="D71" s="11">
        <v>6</v>
      </c>
      <c r="E71" s="11" t="s">
        <v>53</v>
      </c>
      <c r="F71" s="11" t="s">
        <v>58</v>
      </c>
      <c r="G71" s="11" t="s">
        <v>23</v>
      </c>
      <c r="H71" s="11" t="s">
        <v>18</v>
      </c>
      <c r="I71" s="13">
        <v>106473.99</v>
      </c>
      <c r="J71" s="13">
        <v>2257.9</v>
      </c>
      <c r="K71" s="13">
        <v>14038.98</v>
      </c>
      <c r="L71" s="13">
        <v>2391.64</v>
      </c>
      <c r="M71" s="13">
        <v>87765.47</v>
      </c>
      <c r="N71" s="13">
        <v>20</v>
      </c>
    </row>
    <row r="72" spans="1:14" x14ac:dyDescent="0.2">
      <c r="A72" s="2">
        <v>66</v>
      </c>
      <c r="B72" s="11" t="s">
        <v>119</v>
      </c>
      <c r="C72" s="11" t="s">
        <v>21</v>
      </c>
      <c r="D72" s="11">
        <v>6</v>
      </c>
      <c r="E72" s="11" t="s">
        <v>53</v>
      </c>
      <c r="F72" s="11" t="s">
        <v>58</v>
      </c>
      <c r="G72" s="11" t="s">
        <v>38</v>
      </c>
      <c r="H72" s="11" t="s">
        <v>18</v>
      </c>
      <c r="I72" s="13">
        <v>12100</v>
      </c>
      <c r="J72" s="13">
        <v>347.27</v>
      </c>
      <c r="K72" s="13">
        <v>0</v>
      </c>
      <c r="L72" s="13">
        <v>367.84</v>
      </c>
      <c r="M72" s="13">
        <v>25</v>
      </c>
      <c r="N72" s="13">
        <v>11359.89</v>
      </c>
    </row>
    <row r="73" spans="1:14" x14ac:dyDescent="0.2">
      <c r="A73" s="2">
        <v>67</v>
      </c>
      <c r="B73" s="11" t="s">
        <v>120</v>
      </c>
      <c r="C73" s="11" t="s">
        <v>16</v>
      </c>
      <c r="D73" s="11">
        <v>6</v>
      </c>
      <c r="E73" s="11" t="s">
        <v>53</v>
      </c>
      <c r="F73" s="11" t="s">
        <v>58</v>
      </c>
      <c r="G73" s="11" t="s">
        <v>52</v>
      </c>
      <c r="H73" s="11" t="s">
        <v>18</v>
      </c>
      <c r="I73" s="13">
        <v>10000</v>
      </c>
      <c r="J73" s="13">
        <v>287</v>
      </c>
      <c r="K73" s="13">
        <v>0</v>
      </c>
      <c r="L73" s="13">
        <v>304</v>
      </c>
      <c r="M73" s="13">
        <v>2050</v>
      </c>
      <c r="N73" s="13">
        <v>7359</v>
      </c>
    </row>
    <row r="74" spans="1:14" x14ac:dyDescent="0.2">
      <c r="A74" s="2">
        <v>68</v>
      </c>
      <c r="B74" s="11" t="s">
        <v>121</v>
      </c>
      <c r="C74" s="11" t="s">
        <v>21</v>
      </c>
      <c r="D74" s="11">
        <v>6</v>
      </c>
      <c r="E74" s="11" t="s">
        <v>53</v>
      </c>
      <c r="F74" s="11" t="s">
        <v>58</v>
      </c>
      <c r="G74" s="11" t="s">
        <v>30</v>
      </c>
      <c r="H74" s="11" t="s">
        <v>18</v>
      </c>
      <c r="I74" s="13">
        <v>34650</v>
      </c>
      <c r="J74" s="13">
        <v>994.46</v>
      </c>
      <c r="K74" s="13">
        <v>0</v>
      </c>
      <c r="L74" s="13">
        <v>1053.3599999999999</v>
      </c>
      <c r="M74" s="13">
        <v>24701</v>
      </c>
      <c r="N74" s="13">
        <v>7901.18</v>
      </c>
    </row>
    <row r="75" spans="1:14" x14ac:dyDescent="0.2">
      <c r="A75" s="2">
        <v>69</v>
      </c>
      <c r="B75" s="11" t="s">
        <v>124</v>
      </c>
      <c r="C75" s="11" t="s">
        <v>21</v>
      </c>
      <c r="D75" s="11">
        <v>6</v>
      </c>
      <c r="E75" s="11" t="s">
        <v>53</v>
      </c>
      <c r="F75" s="11" t="s">
        <v>58</v>
      </c>
      <c r="G75" s="11" t="s">
        <v>22</v>
      </c>
      <c r="H75" s="11" t="s">
        <v>18</v>
      </c>
      <c r="I75" s="13">
        <v>12100</v>
      </c>
      <c r="J75" s="13">
        <v>347.27</v>
      </c>
      <c r="K75" s="13">
        <v>0</v>
      </c>
      <c r="L75" s="13">
        <v>367.84</v>
      </c>
      <c r="M75" s="13">
        <v>25</v>
      </c>
      <c r="N75" s="13">
        <v>11359.89</v>
      </c>
    </row>
    <row r="76" spans="1:14" x14ac:dyDescent="0.2">
      <c r="A76" s="2">
        <v>70</v>
      </c>
      <c r="B76" s="11" t="s">
        <v>122</v>
      </c>
      <c r="C76" s="11" t="s">
        <v>21</v>
      </c>
      <c r="D76" s="11">
        <v>6</v>
      </c>
      <c r="E76" s="11" t="s">
        <v>53</v>
      </c>
      <c r="F76" s="11" t="s">
        <v>58</v>
      </c>
      <c r="G76" s="11" t="s">
        <v>22</v>
      </c>
      <c r="H76" s="11" t="s">
        <v>18</v>
      </c>
      <c r="I76" s="13">
        <v>12100</v>
      </c>
      <c r="J76" s="13">
        <v>347.27</v>
      </c>
      <c r="K76" s="13">
        <v>0</v>
      </c>
      <c r="L76" s="13">
        <v>367.84</v>
      </c>
      <c r="M76" s="13">
        <v>3050</v>
      </c>
      <c r="N76" s="13">
        <v>8334.89</v>
      </c>
    </row>
    <row r="77" spans="1:14" x14ac:dyDescent="0.2">
      <c r="A77" s="2">
        <v>71</v>
      </c>
      <c r="B77" s="11" t="s">
        <v>123</v>
      </c>
      <c r="C77" s="11" t="s">
        <v>21</v>
      </c>
      <c r="D77" s="11">
        <v>6</v>
      </c>
      <c r="E77" s="11" t="s">
        <v>53</v>
      </c>
      <c r="F77" s="11" t="s">
        <v>58</v>
      </c>
      <c r="G77" s="11" t="s">
        <v>22</v>
      </c>
      <c r="H77" s="11" t="s">
        <v>18</v>
      </c>
      <c r="I77" s="13">
        <v>12100</v>
      </c>
      <c r="J77" s="13">
        <v>347.27</v>
      </c>
      <c r="K77" s="13">
        <v>0</v>
      </c>
      <c r="L77" s="13">
        <v>367.84</v>
      </c>
      <c r="M77" s="13">
        <v>25</v>
      </c>
      <c r="N77" s="13">
        <v>11359.89</v>
      </c>
    </row>
    <row r="78" spans="1:14" x14ac:dyDescent="0.2">
      <c r="A78" s="2">
        <v>72</v>
      </c>
      <c r="B78" s="11" t="s">
        <v>126</v>
      </c>
      <c r="C78" s="11" t="s">
        <v>21</v>
      </c>
      <c r="D78" s="11">
        <v>6</v>
      </c>
      <c r="E78" s="11" t="s">
        <v>53</v>
      </c>
      <c r="F78" s="11" t="s">
        <v>58</v>
      </c>
      <c r="G78" s="11" t="s">
        <v>22</v>
      </c>
      <c r="H78" s="11" t="s">
        <v>18</v>
      </c>
      <c r="I78" s="13">
        <v>10000</v>
      </c>
      <c r="J78" s="13">
        <v>287</v>
      </c>
      <c r="K78" s="13">
        <v>0</v>
      </c>
      <c r="L78" s="13">
        <v>304</v>
      </c>
      <c r="M78" s="13">
        <v>25</v>
      </c>
      <c r="N78" s="13">
        <v>9384</v>
      </c>
    </row>
    <row r="79" spans="1:14" x14ac:dyDescent="0.2">
      <c r="A79" s="2">
        <v>73</v>
      </c>
      <c r="B79" s="11" t="s">
        <v>125</v>
      </c>
      <c r="C79" s="11" t="s">
        <v>21</v>
      </c>
      <c r="D79" s="11">
        <v>6</v>
      </c>
      <c r="E79" s="11" t="s">
        <v>53</v>
      </c>
      <c r="F79" s="11" t="s">
        <v>58</v>
      </c>
      <c r="G79" s="11" t="s">
        <v>22</v>
      </c>
      <c r="H79" s="11" t="s">
        <v>18</v>
      </c>
      <c r="I79" s="13">
        <v>10000</v>
      </c>
      <c r="J79" s="13">
        <v>287</v>
      </c>
      <c r="K79" s="13">
        <v>0</v>
      </c>
      <c r="L79" s="13">
        <v>304</v>
      </c>
      <c r="M79" s="13">
        <v>3150</v>
      </c>
      <c r="N79" s="13">
        <v>6259</v>
      </c>
    </row>
    <row r="80" spans="1:14" x14ac:dyDescent="0.2">
      <c r="A80" s="2">
        <v>74</v>
      </c>
      <c r="B80" s="11" t="s">
        <v>127</v>
      </c>
      <c r="C80" s="11" t="s">
        <v>16</v>
      </c>
      <c r="D80" s="11">
        <v>6</v>
      </c>
      <c r="E80" s="11" t="s">
        <v>53</v>
      </c>
      <c r="F80" s="11" t="s">
        <v>49</v>
      </c>
      <c r="G80" s="11" t="s">
        <v>43</v>
      </c>
      <c r="H80" s="11" t="s">
        <v>18</v>
      </c>
      <c r="I80" s="13">
        <v>30800</v>
      </c>
      <c r="J80" s="13">
        <v>883.96</v>
      </c>
      <c r="K80" s="13">
        <v>0</v>
      </c>
      <c r="L80" s="13">
        <v>936.32</v>
      </c>
      <c r="M80" s="13">
        <v>425</v>
      </c>
      <c r="N80" s="13">
        <v>28554.720000000001</v>
      </c>
    </row>
    <row r="81" spans="1:14" x14ac:dyDescent="0.2">
      <c r="A81" s="2">
        <v>75</v>
      </c>
      <c r="B81" s="11" t="s">
        <v>128</v>
      </c>
      <c r="C81" s="11" t="s">
        <v>16</v>
      </c>
      <c r="D81" s="11">
        <v>6</v>
      </c>
      <c r="E81" s="11" t="s">
        <v>53</v>
      </c>
      <c r="F81" s="11" t="s">
        <v>49</v>
      </c>
      <c r="G81" s="11" t="s">
        <v>26</v>
      </c>
      <c r="H81" s="11" t="s">
        <v>18</v>
      </c>
      <c r="I81" s="13">
        <v>72873.600000000006</v>
      </c>
      <c r="J81" s="13">
        <v>1630.59</v>
      </c>
      <c r="K81" s="13">
        <v>5715.09</v>
      </c>
      <c r="L81" s="13">
        <v>1727.18</v>
      </c>
      <c r="M81" s="13">
        <v>35471.94</v>
      </c>
      <c r="N81" s="13">
        <v>28328.799999999999</v>
      </c>
    </row>
    <row r="82" spans="1:14" x14ac:dyDescent="0.2">
      <c r="A82" s="2">
        <v>76</v>
      </c>
      <c r="B82" s="11" t="s">
        <v>129</v>
      </c>
      <c r="C82" s="11" t="s">
        <v>21</v>
      </c>
      <c r="D82" s="11">
        <v>6</v>
      </c>
      <c r="E82" s="11" t="s">
        <v>53</v>
      </c>
      <c r="F82" s="11" t="s">
        <v>49</v>
      </c>
      <c r="G82" s="11" t="s">
        <v>26</v>
      </c>
      <c r="H82" s="11" t="s">
        <v>18</v>
      </c>
      <c r="I82" s="13">
        <v>68178</v>
      </c>
      <c r="J82" s="13">
        <v>1630.59</v>
      </c>
      <c r="K82" s="13">
        <v>5159.92</v>
      </c>
      <c r="L82" s="13">
        <v>1727.18</v>
      </c>
      <c r="M82" s="13">
        <v>15718.14</v>
      </c>
      <c r="N82" s="13">
        <v>43942.17</v>
      </c>
    </row>
    <row r="83" spans="1:14" x14ac:dyDescent="0.2">
      <c r="A83" s="2">
        <v>77</v>
      </c>
      <c r="B83" s="11" t="s">
        <v>131</v>
      </c>
      <c r="C83" s="11" t="s">
        <v>21</v>
      </c>
      <c r="D83" s="11">
        <v>6</v>
      </c>
      <c r="E83" s="11" t="s">
        <v>53</v>
      </c>
      <c r="F83" s="11" t="s">
        <v>130</v>
      </c>
      <c r="G83" s="11" t="s">
        <v>20</v>
      </c>
      <c r="H83" s="11" t="s">
        <v>18</v>
      </c>
      <c r="I83" s="13">
        <v>15000</v>
      </c>
      <c r="J83" s="13">
        <v>430.5</v>
      </c>
      <c r="K83" s="13">
        <v>0</v>
      </c>
      <c r="L83" s="13">
        <v>456</v>
      </c>
      <c r="M83" s="13">
        <v>25</v>
      </c>
      <c r="N83" s="13">
        <v>14088.5</v>
      </c>
    </row>
  </sheetData>
  <autoFilter ref="A6:N83"/>
  <sortState ref="B7:N78778">
    <sortCondition ref="D7:D78778"/>
    <sortCondition ref="E7:E78778"/>
    <sortCondition ref="F7:F78778"/>
    <sortCondition ref="G7:G78778"/>
    <sortCondition descending="1" ref="I7:I78778"/>
  </sortState>
  <printOptions horizontalCentered="1"/>
  <pageMargins left="0.25" right="0.25" top="0.75" bottom="0.75" header="0.3" footer="0.3"/>
  <pageSetup paperSize="5" scale="74" fitToHeight="0" orientation="landscape" r:id="rId1"/>
  <headerFooter>
    <oddHeader>&amp;R&amp;F</oddHead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2"/>
  <sheetViews>
    <sheetView workbookViewId="0">
      <selection activeCell="E20" sqref="E20"/>
    </sheetView>
  </sheetViews>
  <sheetFormatPr baseColWidth="10" defaultColWidth="11.42578125" defaultRowHeight="12" x14ac:dyDescent="0.2"/>
  <cols>
    <col min="1" max="1" width="6.28515625" style="3" customWidth="1"/>
    <col min="2" max="2" width="39.42578125" style="3" customWidth="1"/>
    <col min="3" max="4" width="7.85546875" style="3" customWidth="1"/>
    <col min="5" max="5" width="21.42578125" style="3" bestFit="1" customWidth="1"/>
    <col min="6" max="6" width="44.7109375" style="3" customWidth="1"/>
    <col min="7" max="7" width="43.85546875" style="3" customWidth="1"/>
    <col min="8" max="8" width="14.42578125" style="3" customWidth="1"/>
    <col min="9" max="10" width="13.85546875" style="3" customWidth="1"/>
    <col min="11" max="11" width="11.5703125" style="10" bestFit="1" customWidth="1"/>
    <col min="12" max="12" width="8.42578125" style="10" bestFit="1" customWidth="1"/>
    <col min="13" max="13" width="8.85546875" style="10" bestFit="1" customWidth="1"/>
    <col min="14" max="14" width="8.140625" style="10" bestFit="1" customWidth="1"/>
    <col min="15" max="15" width="10.85546875" style="10" bestFit="1" customWidth="1"/>
    <col min="16" max="16" width="10.85546875" style="10" customWidth="1"/>
    <col min="17" max="16384" width="11.42578125" style="3"/>
  </cols>
  <sheetData>
    <row r="2" spans="1:16" x14ac:dyDescent="0.2">
      <c r="C2" s="4" t="s">
        <v>0</v>
      </c>
      <c r="D2" s="4"/>
      <c r="E2" s="4"/>
      <c r="K2" s="3"/>
      <c r="L2" s="3"/>
      <c r="M2" s="3"/>
      <c r="N2" s="3"/>
      <c r="O2" s="3"/>
      <c r="P2" s="3"/>
    </row>
    <row r="3" spans="1:16" x14ac:dyDescent="0.2">
      <c r="C3" s="4" t="s">
        <v>132</v>
      </c>
      <c r="D3" s="4"/>
      <c r="E3" s="4"/>
      <c r="K3" s="3"/>
      <c r="L3" s="3"/>
      <c r="M3" s="3"/>
      <c r="N3" s="3"/>
      <c r="O3" s="3"/>
      <c r="P3" s="3"/>
    </row>
    <row r="4" spans="1:16" x14ac:dyDescent="0.2">
      <c r="C4" s="4" t="s">
        <v>143</v>
      </c>
      <c r="D4" s="4"/>
      <c r="E4" s="4"/>
      <c r="K4" s="3"/>
      <c r="L4" s="3"/>
      <c r="M4" s="3"/>
      <c r="N4" s="3"/>
      <c r="O4" s="3"/>
      <c r="P4" s="3"/>
    </row>
    <row r="5" spans="1:16" ht="12.75" thickBot="1" x14ac:dyDescent="0.25">
      <c r="K5" s="3"/>
      <c r="L5" s="3"/>
      <c r="M5" s="3"/>
      <c r="N5" s="3"/>
      <c r="O5" s="3"/>
      <c r="P5" s="3"/>
    </row>
    <row r="6" spans="1:16" s="1" customFormat="1" ht="36" x14ac:dyDescent="0.2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14" t="s">
        <v>133</v>
      </c>
      <c r="J6" s="14" t="s">
        <v>134</v>
      </c>
      <c r="K6" s="8" t="s">
        <v>10</v>
      </c>
      <c r="L6" s="8" t="s">
        <v>11</v>
      </c>
      <c r="M6" s="8" t="s">
        <v>12</v>
      </c>
      <c r="N6" s="8" t="s">
        <v>13</v>
      </c>
      <c r="O6" s="8" t="s">
        <v>14</v>
      </c>
      <c r="P6" s="9" t="s">
        <v>15</v>
      </c>
    </row>
    <row r="7" spans="1:16" x14ac:dyDescent="0.2">
      <c r="A7" s="11">
        <v>1</v>
      </c>
      <c r="B7" s="11" t="s">
        <v>138</v>
      </c>
      <c r="C7" s="11" t="s">
        <v>16</v>
      </c>
      <c r="D7" s="11">
        <v>6</v>
      </c>
      <c r="E7" s="11" t="s">
        <v>53</v>
      </c>
      <c r="F7" s="11" t="s">
        <v>58</v>
      </c>
      <c r="G7" s="11" t="s">
        <v>39</v>
      </c>
      <c r="H7" s="11" t="s">
        <v>135</v>
      </c>
      <c r="I7" s="12">
        <v>45474</v>
      </c>
      <c r="J7" s="12">
        <v>45657</v>
      </c>
      <c r="K7" s="13">
        <v>30000</v>
      </c>
      <c r="L7" s="13">
        <v>861</v>
      </c>
      <c r="M7" s="13">
        <v>0</v>
      </c>
      <c r="N7" s="13">
        <v>912</v>
      </c>
      <c r="O7" s="13">
        <v>25</v>
      </c>
      <c r="P7" s="13">
        <v>28202</v>
      </c>
    </row>
    <row r="8" spans="1:16" x14ac:dyDescent="0.2">
      <c r="A8" s="11">
        <f t="shared" ref="A8:A12" si="0">A7+1</f>
        <v>2</v>
      </c>
      <c r="B8" s="11" t="s">
        <v>139</v>
      </c>
      <c r="C8" s="11" t="s">
        <v>16</v>
      </c>
      <c r="D8" s="11">
        <v>6</v>
      </c>
      <c r="E8" s="11" t="s">
        <v>53</v>
      </c>
      <c r="F8" s="11" t="s">
        <v>58</v>
      </c>
      <c r="G8" s="11" t="s">
        <v>33</v>
      </c>
      <c r="H8" s="11" t="s">
        <v>135</v>
      </c>
      <c r="I8" s="12">
        <v>44774</v>
      </c>
      <c r="J8" s="12">
        <v>44926</v>
      </c>
      <c r="K8" s="13">
        <v>25000</v>
      </c>
      <c r="L8" s="13">
        <v>717.5</v>
      </c>
      <c r="M8" s="13">
        <v>0</v>
      </c>
      <c r="N8" s="13">
        <v>760</v>
      </c>
      <c r="O8" s="13">
        <v>25</v>
      </c>
      <c r="P8" s="13">
        <v>23497.5</v>
      </c>
    </row>
    <row r="9" spans="1:16" x14ac:dyDescent="0.2">
      <c r="A9" s="11">
        <f t="shared" si="0"/>
        <v>3</v>
      </c>
      <c r="B9" s="11" t="s">
        <v>144</v>
      </c>
      <c r="C9" s="11" t="s">
        <v>21</v>
      </c>
      <c r="D9" s="11">
        <v>6</v>
      </c>
      <c r="E9" s="11" t="s">
        <v>53</v>
      </c>
      <c r="F9" s="11" t="s">
        <v>58</v>
      </c>
      <c r="G9" s="11" t="s">
        <v>45</v>
      </c>
      <c r="H9" s="11" t="s">
        <v>135</v>
      </c>
      <c r="I9" s="12">
        <v>45992</v>
      </c>
      <c r="J9" s="12">
        <v>46173</v>
      </c>
      <c r="K9" s="13">
        <v>65000</v>
      </c>
      <c r="L9" s="13">
        <v>1865.5</v>
      </c>
      <c r="M9" s="13">
        <v>4427.58</v>
      </c>
      <c r="N9" s="13">
        <v>1976</v>
      </c>
      <c r="O9" s="13">
        <v>25</v>
      </c>
      <c r="P9" s="13">
        <v>56705.919999999998</v>
      </c>
    </row>
    <row r="10" spans="1:16" x14ac:dyDescent="0.2">
      <c r="A10" s="11">
        <f t="shared" si="0"/>
        <v>4</v>
      </c>
      <c r="B10" s="11" t="s">
        <v>140</v>
      </c>
      <c r="C10" s="11" t="s">
        <v>21</v>
      </c>
      <c r="D10" s="11">
        <v>6</v>
      </c>
      <c r="E10" s="11" t="s">
        <v>53</v>
      </c>
      <c r="F10" s="11" t="s">
        <v>58</v>
      </c>
      <c r="G10" s="11" t="s">
        <v>46</v>
      </c>
      <c r="H10" s="11" t="s">
        <v>135</v>
      </c>
      <c r="I10" s="12">
        <v>44378</v>
      </c>
      <c r="J10" s="12"/>
      <c r="K10" s="13">
        <v>50000</v>
      </c>
      <c r="L10" s="13">
        <v>1435</v>
      </c>
      <c r="M10" s="13">
        <v>1566.03</v>
      </c>
      <c r="N10" s="13">
        <v>1520</v>
      </c>
      <c r="O10" s="13">
        <v>2604.7800000000002</v>
      </c>
      <c r="P10" s="13">
        <v>42874.19</v>
      </c>
    </row>
    <row r="11" spans="1:16" x14ac:dyDescent="0.2">
      <c r="A11" s="11">
        <f t="shared" si="0"/>
        <v>5</v>
      </c>
      <c r="B11" s="11" t="s">
        <v>137</v>
      </c>
      <c r="C11" s="11" t="s">
        <v>16</v>
      </c>
      <c r="D11" s="11">
        <v>6</v>
      </c>
      <c r="E11" s="11" t="s">
        <v>53</v>
      </c>
      <c r="F11" s="11" t="s">
        <v>58</v>
      </c>
      <c r="G11" s="11" t="s">
        <v>34</v>
      </c>
      <c r="H11" s="11" t="s">
        <v>135</v>
      </c>
      <c r="I11" s="12">
        <v>45078</v>
      </c>
      <c r="J11" s="12">
        <v>46022</v>
      </c>
      <c r="K11" s="13">
        <v>65000</v>
      </c>
      <c r="L11" s="13">
        <v>1865.5</v>
      </c>
      <c r="M11" s="13">
        <v>4427.58</v>
      </c>
      <c r="N11" s="13">
        <v>1976</v>
      </c>
      <c r="O11" s="13">
        <v>13242.77</v>
      </c>
      <c r="P11" s="13">
        <v>43488.15</v>
      </c>
    </row>
    <row r="12" spans="1:16" x14ac:dyDescent="0.2">
      <c r="A12" s="11">
        <f t="shared" si="0"/>
        <v>6</v>
      </c>
      <c r="B12" s="11" t="s">
        <v>142</v>
      </c>
      <c r="C12" s="11" t="s">
        <v>16</v>
      </c>
      <c r="D12" s="11">
        <v>6</v>
      </c>
      <c r="E12" s="11" t="s">
        <v>53</v>
      </c>
      <c r="F12" s="11" t="s">
        <v>58</v>
      </c>
      <c r="G12" s="11" t="s">
        <v>136</v>
      </c>
      <c r="H12" s="11" t="s">
        <v>135</v>
      </c>
      <c r="I12" s="12">
        <v>45689</v>
      </c>
      <c r="J12" s="12"/>
      <c r="K12" s="13">
        <v>50000</v>
      </c>
      <c r="L12" s="13">
        <v>1435</v>
      </c>
      <c r="M12" s="13">
        <v>1854</v>
      </c>
      <c r="N12" s="13">
        <v>1520</v>
      </c>
      <c r="O12" s="13">
        <v>25</v>
      </c>
      <c r="P12" s="13">
        <v>45166</v>
      </c>
    </row>
  </sheetData>
  <autoFilter ref="A6:P12"/>
  <sortState ref="B7:P10495">
    <sortCondition ref="D7:D10495"/>
    <sortCondition ref="E7:E10495"/>
    <sortCondition ref="F7:F10495"/>
    <sortCondition ref="G7:G10495"/>
    <sortCondition descending="1" ref="K7:K10495"/>
  </sortState>
  <pageMargins left="0.25" right="0.25" top="0.75" bottom="0.75" header="0.3" footer="0.3"/>
  <pageSetup paperSize="5" scale="63" fitToHeight="0" orientation="landscape" r:id="rId1"/>
  <headerFooter>
    <oddHeader>&amp;R&amp;F</oddHead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Fijos diciembre 2025</vt:lpstr>
      <vt:lpstr>Contratados diciembre 2025</vt:lpstr>
      <vt:lpstr>'Contratados diciembre 2025'!Títulos_a_imprimir</vt:lpstr>
      <vt:lpstr>'Fijos diciembre 2025'!Títulos_a_imprimir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Edwin</dc:creator>
  <cp:keywords/>
  <dc:description/>
  <cp:lastModifiedBy>User</cp:lastModifiedBy>
  <cp:revision/>
  <cp:lastPrinted>2026-01-07T18:52:33Z</cp:lastPrinted>
  <dcterms:created xsi:type="dcterms:W3CDTF">2021-08-05T12:49:15Z</dcterms:created>
  <dcterms:modified xsi:type="dcterms:W3CDTF">2026-02-03T18:40:09Z</dcterms:modified>
  <cp:category/>
  <cp:contentStatus/>
</cp:coreProperties>
</file>